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mm:ss.0;@"/>
  </numFmts>
  <fonts count="3">
    <font>
      <name val="Calibri"/>
      <family val="2"/>
      <color theme="1"/>
      <sz val="11"/>
      <scheme val="minor"/>
    </font>
    <font>
      <name val="Arial"/>
      <family val="2"/>
      <sz val="8"/>
    </font>
    <font>
      <name val="Calibri"/>
      <family val="2"/>
      <sz val="8"/>
      <scheme val="minor"/>
    </font>
  </fonts>
  <fills count="5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47" fontId="1" fillId="0" borderId="0" pivotButton="0" quotePrefix="0" xfId="0"/>
    <xf numFmtId="0" fontId="0" fillId="2" borderId="1" pivotButton="0" quotePrefix="0" xfId="0"/>
    <xf numFmtId="47" fontId="1" fillId="3" borderId="0" pivotButton="0" quotePrefix="0" xfId="0"/>
    <xf numFmtId="0" fontId="1" fillId="3" borderId="0" pivotButton="0" quotePrefix="0" xfId="0"/>
    <xf numFmtId="47" fontId="1" fillId="4" borderId="0" pivotButton="0" quotePrefix="0" xfId="0"/>
    <xf numFmtId="0" fontId="0" fillId="0" borderId="0" pivotButton="0" quotePrefix="0" xfId="0"/>
    <xf numFmtId="164" fontId="0" fillId="0" borderId="0" pivotButton="0" quotePrefix="0" xfId="0"/>
    <xf numFmtId="164" fontId="0" fillId="2" borderId="1" pivotButton="0" quotePrefix="0" xfId="0"/>
    <xf numFmtId="164" fontId="0" fillId="0" borderId="0" pivotButton="0" quotePrefix="0" xfId="0"/>
    <xf numFmtId="164" fontId="0" fillId="2" borderId="1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220"/>
  <sheetViews>
    <sheetView tabSelected="1" workbookViewId="0">
      <selection activeCell="O11" sqref="O11"/>
    </sheetView>
  </sheetViews>
  <sheetFormatPr baseColWidth="8" defaultRowHeight="15"/>
  <cols>
    <col width="15" customWidth="1" style="7" min="9" max="9"/>
    <col width="12.7109375" bestFit="1" customWidth="1" style="7" min="11" max="11"/>
    <col width="31.85546875" bestFit="1" customWidth="1" style="7" min="14" max="14"/>
    <col width="9.7109375" bestFit="1" customWidth="1" style="7" min="15" max="23"/>
    <col width="10.7109375" bestFit="1" customWidth="1" style="7" min="24" max="24"/>
    <col width="9" customWidth="1" style="7" min="25" max="25"/>
  </cols>
  <sheetData>
    <row r="1">
      <c r="A1" s="1" t="inlineStr">
        <is>
          <t>CAR</t>
        </is>
      </c>
      <c r="B1" s="1" t="inlineStr">
        <is>
          <t xml:space="preserve"> DRIVER_NUMBER</t>
        </is>
      </c>
      <c r="C1" s="1" t="inlineStr">
        <is>
          <t xml:space="preserve"> LAP</t>
        </is>
      </c>
      <c r="D1" s="1" t="inlineStr">
        <is>
          <t xml:space="preserve"> LAP_TIME</t>
        </is>
      </c>
      <c r="E1" s="1" t="inlineStr">
        <is>
          <t>S1_LARGE</t>
        </is>
      </c>
      <c r="F1" s="1" t="inlineStr">
        <is>
          <t>S2_LARGE</t>
        </is>
      </c>
      <c r="G1" s="1" t="inlineStr">
        <is>
          <t>S3_LARGE</t>
        </is>
      </c>
      <c r="H1" s="1" t="inlineStr">
        <is>
          <t xml:space="preserve"> KPH</t>
        </is>
      </c>
      <c r="I1" s="1" t="inlineStr">
        <is>
          <t>[Person_1]</t>
        </is>
      </c>
      <c r="J1" s="1" t="inlineStr">
        <is>
          <t>FLAG</t>
        </is>
      </c>
      <c r="K1" s="1" t="inlineStr">
        <is>
          <t>Lowest Average</t>
        </is>
      </c>
      <c r="L1" s="10">
        <f>_xlfn.MINIFS(K2:K207,A2:A207,M11)</f>
        <v/>
      </c>
      <c r="M1" s="1" t="inlineStr">
        <is>
          <t>Row</t>
        </is>
      </c>
      <c r="N1">
        <f>MATCH(L1,K2:K207,0)</f>
        <v/>
      </c>
    </row>
    <row r="2">
      <c r="A2" s="1" t="n">
        <v>7</v>
      </c>
      <c r="B2" s="1" t="n">
        <v>1</v>
      </c>
      <c r="C2" s="1" t="n">
        <v>1</v>
      </c>
      <c r="D2" s="2" t="n">
        <v>0.001689189814814815</v>
      </c>
      <c r="E2" s="2" t="n">
        <v>0.0002354513888888889</v>
      </c>
      <c r="F2" s="2" t="n">
        <v>0.0009601273148148148</v>
      </c>
      <c r="G2" s="2" t="n">
        <v>0.0004936111111111111</v>
      </c>
      <c r="H2" s="1" t="n">
        <v>160.7</v>
      </c>
      <c r="I2" s="1" t="inlineStr">
        <is>
          <t>[Person_2]</t>
        </is>
      </c>
      <c r="J2" s="1" t="inlineStr">
        <is>
          <t>GF</t>
        </is>
      </c>
      <c r="K2" s="10">
        <f>IF(C2&lt;10,"",AVERAGEIFS(D$2:D2,C$2:C2,"&gt;="&amp;C2-9))</f>
        <v/>
      </c>
    </row>
    <row r="3">
      <c r="A3" s="1" t="n">
        <v>7</v>
      </c>
      <c r="B3" s="1" t="n">
        <v>1</v>
      </c>
      <c r="C3" s="1" t="n">
        <v>2</v>
      </c>
      <c r="D3" s="2" t="n">
        <v>0.001628599537037037</v>
      </c>
      <c r="E3" s="2" t="n">
        <v>0.000201724537037037</v>
      </c>
      <c r="F3" s="2" t="n">
        <v>0.0009329976851851853</v>
      </c>
      <c r="G3" s="2" t="n">
        <v>0.0004938773148148148</v>
      </c>
      <c r="H3" s="1" t="n">
        <v>166.7</v>
      </c>
      <c r="I3" s="1" t="inlineStr">
        <is>
          <t>[Person_2]</t>
        </is>
      </c>
      <c r="J3" s="1" t="inlineStr">
        <is>
          <t>GF</t>
        </is>
      </c>
      <c r="K3" s="10">
        <f>IF(C3&lt;10,"",AVERAGEIFS(D$2:D3,C$2:C3,"&gt;="&amp;C3-9))</f>
        <v/>
      </c>
    </row>
    <row r="4">
      <c r="A4" s="1" t="n">
        <v>7</v>
      </c>
      <c r="B4" s="1" t="n">
        <v>1</v>
      </c>
      <c r="C4" s="1" t="n">
        <v>3</v>
      </c>
      <c r="D4" s="2" t="n">
        <v>0.001628148148148148</v>
      </c>
      <c r="E4" s="2" t="n">
        <v>0.0001997685185185185</v>
      </c>
      <c r="F4" s="2" t="n">
        <v>0.0009338310185185186</v>
      </c>
      <c r="G4" s="2" t="n">
        <v>0.0004945486111111111</v>
      </c>
      <c r="H4" s="1" t="n">
        <v>166.7</v>
      </c>
      <c r="I4" s="1" t="inlineStr">
        <is>
          <t>[Person_2]</t>
        </is>
      </c>
      <c r="J4" s="1" t="inlineStr">
        <is>
          <t>GF</t>
        </is>
      </c>
      <c r="K4" s="10">
        <f>IF(C4&lt;10,"",AVERAGEIFS(D$2:D4,C$2:C4,"&gt;="&amp;C4-9))</f>
        <v/>
      </c>
    </row>
    <row r="5">
      <c r="A5" s="1" t="n">
        <v>7</v>
      </c>
      <c r="B5" s="1" t="n">
        <v>1</v>
      </c>
      <c r="C5" s="1" t="n">
        <v>4</v>
      </c>
      <c r="D5" s="6" t="n">
        <v>0.001622337962962963</v>
      </c>
      <c r="E5" s="2" t="n">
        <v>0.0001991087962962963</v>
      </c>
      <c r="F5" s="2" t="n">
        <v>0.0009326388888888889</v>
      </c>
      <c r="G5" s="2" t="n">
        <v>0.0004905902777777778</v>
      </c>
      <c r="H5" s="1" t="n">
        <v>167.3</v>
      </c>
      <c r="I5" s="1" t="inlineStr">
        <is>
          <t>[Person_2]</t>
        </is>
      </c>
      <c r="J5" s="1" t="inlineStr">
        <is>
          <t>GF</t>
        </is>
      </c>
      <c r="K5" s="10">
        <f>IF(C5&lt;10,"",AVERAGEIFS(D$2:D5,C$2:C5,"&gt;="&amp;C5-9))</f>
        <v/>
      </c>
    </row>
    <row r="6">
      <c r="A6" s="1" t="n">
        <v>7</v>
      </c>
      <c r="B6" s="1" t="n">
        <v>1</v>
      </c>
      <c r="C6" s="1" t="n">
        <v>5</v>
      </c>
      <c r="D6" s="6" t="n">
        <v>0.001619305555555555</v>
      </c>
      <c r="E6" s="2" t="n">
        <v>0.0001993055555555555</v>
      </c>
      <c r="F6" s="2" t="n">
        <v>0.0009286689814814814</v>
      </c>
      <c r="G6" s="2" t="n">
        <v>0.0004913310185185185</v>
      </c>
      <c r="H6" s="1" t="n">
        <v>167.6</v>
      </c>
      <c r="I6" s="1" t="inlineStr">
        <is>
          <t>[Person_2]</t>
        </is>
      </c>
      <c r="J6" s="1" t="inlineStr">
        <is>
          <t>GF</t>
        </is>
      </c>
      <c r="K6" s="10">
        <f>IF(C6&lt;10,"",AVERAGEIFS(D$2:D6,C$2:C6,"&gt;="&amp;C6-9))</f>
        <v/>
      </c>
    </row>
    <row r="7">
      <c r="A7" s="1" t="n">
        <v>7</v>
      </c>
      <c r="B7" s="1" t="n">
        <v>1</v>
      </c>
      <c r="C7" s="1" t="n">
        <v>6</v>
      </c>
      <c r="D7" s="6" t="n">
        <v>0.001618923611111111</v>
      </c>
      <c r="E7" s="2" t="n">
        <v>0.0001981828703703704</v>
      </c>
      <c r="F7" s="2" t="n">
        <v>0.0009284722222222222</v>
      </c>
      <c r="G7" s="2" t="n">
        <v>0.0004922685185185185</v>
      </c>
      <c r="H7" s="1" t="n">
        <v>167.7</v>
      </c>
      <c r="I7" s="1" t="inlineStr">
        <is>
          <t>[Person_2]</t>
        </is>
      </c>
      <c r="J7" s="1" t="inlineStr">
        <is>
          <t>GF</t>
        </is>
      </c>
      <c r="K7" s="10">
        <f>IF(C7&lt;10,"",AVERAGEIFS(D$2:D7,C$2:C7,"&gt;="&amp;C7-9))</f>
        <v/>
      </c>
    </row>
    <row r="8">
      <c r="A8" s="1" t="n">
        <v>7</v>
      </c>
      <c r="B8" s="1" t="n">
        <v>1</v>
      </c>
      <c r="C8" s="1" t="n">
        <v>7</v>
      </c>
      <c r="D8" s="2" t="n">
        <v>0.001637337962962963</v>
      </c>
      <c r="E8" s="2" t="n">
        <v>0.0001980902777777778</v>
      </c>
      <c r="F8" s="2" t="n">
        <v>0.0009496180555555555</v>
      </c>
      <c r="G8" s="2" t="n">
        <v>0.0004896296296296297</v>
      </c>
      <c r="H8" s="1" t="n">
        <v>165.8</v>
      </c>
      <c r="I8" s="1" t="inlineStr">
        <is>
          <t>[Person_2]</t>
        </is>
      </c>
      <c r="J8" s="1" t="inlineStr">
        <is>
          <t>GF</t>
        </is>
      </c>
      <c r="K8" s="10">
        <f>IF(C8&lt;10,"",AVERAGEIFS(D$2:D8,C$2:C8,"&gt;="&amp;C8-9))</f>
        <v/>
      </c>
    </row>
    <row r="9">
      <c r="A9" s="1" t="n">
        <v>7</v>
      </c>
      <c r="B9" s="1" t="n">
        <v>1</v>
      </c>
      <c r="C9" s="1" t="n">
        <v>8</v>
      </c>
      <c r="D9" s="2" t="n">
        <v>0.001626053240740741</v>
      </c>
      <c r="E9" s="2" t="n">
        <v>0.0002002777777777778</v>
      </c>
      <c r="F9" s="2" t="n">
        <v>0.000937048611111111</v>
      </c>
      <c r="G9" s="2" t="n">
        <v>0.0004887268518518518</v>
      </c>
      <c r="H9" s="1" t="n">
        <v>166.9</v>
      </c>
      <c r="I9" s="1" t="inlineStr">
        <is>
          <t>[Person_2]</t>
        </is>
      </c>
      <c r="J9" s="1" t="inlineStr">
        <is>
          <t>GF</t>
        </is>
      </c>
      <c r="K9" s="10">
        <f>IF(C9&lt;10,"",AVERAGEIFS(D$2:D9,C$2:C9,"&gt;="&amp;C9-9))</f>
        <v/>
      </c>
    </row>
    <row r="10">
      <c r="A10" s="1" t="n">
        <v>7</v>
      </c>
      <c r="B10" s="1" t="n">
        <v>1</v>
      </c>
      <c r="C10" s="1" t="n">
        <v>9</v>
      </c>
      <c r="D10" s="2" t="n">
        <v>0.00190119212962963</v>
      </c>
      <c r="E10" s="2" t="n">
        <v>0.0002003125</v>
      </c>
      <c r="F10" s="2" t="n">
        <v>0.0009989120370370371</v>
      </c>
      <c r="G10" s="2" t="n">
        <v>0.0007019675925925926</v>
      </c>
      <c r="H10" s="1" t="n">
        <v>142.8</v>
      </c>
      <c r="I10" s="1" t="inlineStr">
        <is>
          <t>[Person_2]</t>
        </is>
      </c>
      <c r="J10" s="1" t="inlineStr">
        <is>
          <t>FCY</t>
        </is>
      </c>
      <c r="K10" s="10">
        <f>IF(C10&lt;10,"",AVERAGEIFS(D$2:D10,C$2:C10,"&gt;="&amp;C10-9))</f>
        <v/>
      </c>
      <c r="M10" t="inlineStr">
        <is>
          <t>Car</t>
        </is>
      </c>
      <c r="O10" t="inlineStr">
        <is>
          <t>lap time 1</t>
        </is>
      </c>
      <c r="P10" t="inlineStr">
        <is>
          <t>lap time 2</t>
        </is>
      </c>
      <c r="Q10" t="inlineStr">
        <is>
          <t>lap time 3</t>
        </is>
      </c>
      <c r="R10" t="inlineStr">
        <is>
          <t>lap time 4</t>
        </is>
      </c>
      <c r="S10" t="inlineStr">
        <is>
          <t>lap time 5</t>
        </is>
      </c>
      <c r="T10" t="inlineStr">
        <is>
          <t>lap time 6</t>
        </is>
      </c>
      <c r="U10" t="inlineStr">
        <is>
          <t>lap time 7</t>
        </is>
      </c>
      <c r="V10" t="inlineStr">
        <is>
          <t>lap time 8</t>
        </is>
      </c>
      <c r="W10" t="inlineStr">
        <is>
          <t>lap time 9</t>
        </is>
      </c>
      <c r="X10" t="inlineStr">
        <is>
          <t>lap time 10</t>
        </is>
      </c>
    </row>
    <row r="11">
      <c r="A11" s="1" t="n">
        <v>7</v>
      </c>
      <c r="B11" s="1" t="n">
        <v>1</v>
      </c>
      <c r="C11" s="1" t="n">
        <v>10</v>
      </c>
      <c r="D11" s="2" t="n">
        <v>0.003208958333333334</v>
      </c>
      <c r="E11" s="2" t="n">
        <v>0.0003104976851851851</v>
      </c>
      <c r="F11" s="2" t="n">
        <v>0.00181525462962963</v>
      </c>
      <c r="G11" s="2" t="n">
        <v>0.001083206018518519</v>
      </c>
      <c r="H11" s="1" t="n">
        <v>84.59999999999999</v>
      </c>
      <c r="I11" s="1" t="inlineStr">
        <is>
          <t>[Person_2]</t>
        </is>
      </c>
      <c r="J11" s="1" t="inlineStr">
        <is>
          <t>FCY</t>
        </is>
      </c>
      <c r="K11" s="10">
        <f>IF(C11&lt;10,"",AVERAGEIFS(D$2:D11,C$2:C11,"&gt;="&amp;C11-9))</f>
        <v/>
      </c>
      <c r="M11" t="n">
        <v>7</v>
      </c>
      <c r="N11" t="inlineStr">
        <is>
          <t>CAR 7 Best 10 Consective LAP_TIME</t>
        </is>
      </c>
      <c r="O11" s="11">
        <f>INDEX($D2:$D207,$N1-10+COLUMNS($O11:O11))</f>
        <v/>
      </c>
      <c r="P11" s="11">
        <f>INDEX($D2:$D207,$N1-10+COLUMNS($O11:P11))</f>
        <v/>
      </c>
      <c r="Q11" s="11">
        <f>INDEX($D2:$D207,$N1-10+COLUMNS($O11:Q11))</f>
        <v/>
      </c>
      <c r="R11" s="11">
        <f>INDEX($D2:$D207,$N1-10+COLUMNS($O11:R11))</f>
        <v/>
      </c>
      <c r="S11" s="11">
        <f>INDEX($D2:$D207,$N1-10+COLUMNS($O11:S11))</f>
        <v/>
      </c>
      <c r="T11" s="11">
        <f>INDEX($D2:$D207,$N1-10+COLUMNS($O11:T11))</f>
        <v/>
      </c>
      <c r="U11" s="11">
        <f>INDEX($D2:$D207,$N1-10+COLUMNS($O11:U11))</f>
        <v/>
      </c>
      <c r="V11" s="11">
        <f>INDEX($D2:$D207,$N1-10+COLUMNS($O11:V11))</f>
        <v/>
      </c>
      <c r="W11" s="11">
        <f>INDEX($D2:$D207,$N1-10+COLUMNS($O11:W11))</f>
        <v/>
      </c>
      <c r="X11" s="11">
        <f>INDEX($D2:$D207,$N1-10+COLUMNS($O11:X11))</f>
        <v/>
      </c>
    </row>
    <row r="12">
      <c r="A12" s="1" t="n">
        <v>7</v>
      </c>
      <c r="B12" s="1" t="n">
        <v>1</v>
      </c>
      <c r="C12" s="1" t="n">
        <v>11</v>
      </c>
      <c r="D12" s="2" t="n">
        <v>0.003260289351851852</v>
      </c>
      <c r="E12" s="2" t="n">
        <v>0.0009047800925925927</v>
      </c>
      <c r="F12" s="2" t="n">
        <v>0.001426168981481482</v>
      </c>
      <c r="G12" s="2" t="n">
        <v>0.0009293402777777778</v>
      </c>
      <c r="H12" s="1" t="n">
        <v>83.3</v>
      </c>
      <c r="I12" s="1" t="inlineStr">
        <is>
          <t>[Person_2]</t>
        </is>
      </c>
      <c r="J12" s="1" t="inlineStr">
        <is>
          <t>FCY</t>
        </is>
      </c>
      <c r="K12" s="10">
        <f>IF(C12&lt;10,"",AVERAGEIFS(D$2:D12,C$2:C12,"&gt;="&amp;C12-9))</f>
        <v/>
      </c>
    </row>
    <row r="13">
      <c r="A13" s="1" t="n">
        <v>7</v>
      </c>
      <c r="B13" s="1" t="n">
        <v>1</v>
      </c>
      <c r="C13" s="1" t="n">
        <v>12</v>
      </c>
      <c r="D13" s="2" t="n">
        <v>0.002939293981481482</v>
      </c>
      <c r="E13" s="2" t="n">
        <v>0.0004322916666666667</v>
      </c>
      <c r="F13" s="2" t="n">
        <v>0.001768657407407408</v>
      </c>
      <c r="G13" s="2" t="n">
        <v>0.0007383449074074074</v>
      </c>
      <c r="H13" s="1" t="n">
        <v>92.3</v>
      </c>
      <c r="I13" s="1" t="inlineStr">
        <is>
          <t>[Person_2]</t>
        </is>
      </c>
      <c r="J13" s="1" t="inlineStr">
        <is>
          <t>GF</t>
        </is>
      </c>
      <c r="K13" s="10">
        <f>IF(C13&lt;10,"",AVERAGEIFS(D$2:D13,C$2:C13,"&gt;="&amp;C13-9))</f>
        <v/>
      </c>
      <c r="N13" t="inlineStr">
        <is>
          <t>CAR 7 Fastest S1</t>
        </is>
      </c>
      <c r="O13" s="3" t="n"/>
    </row>
    <row r="14">
      <c r="A14" s="1" t="n">
        <v>7</v>
      </c>
      <c r="B14" s="1" t="n">
        <v>1</v>
      </c>
      <c r="C14" s="1" t="n">
        <v>13</v>
      </c>
      <c r="D14" s="2" t="n">
        <v>0.001653356481481481</v>
      </c>
      <c r="E14" s="2" t="n">
        <v>0.0002006712962962963</v>
      </c>
      <c r="F14" s="2" t="n">
        <v>0.0009559953703703704</v>
      </c>
      <c r="G14" s="2" t="n">
        <v>0.0004966898148148148</v>
      </c>
      <c r="H14" s="1" t="n">
        <v>164.2</v>
      </c>
      <c r="I14" s="1" t="inlineStr">
        <is>
          <t>[Person_2]</t>
        </is>
      </c>
      <c r="J14" s="1" t="inlineStr">
        <is>
          <t>GF</t>
        </is>
      </c>
      <c r="K14" s="10">
        <f>IF(C14&lt;10,"",AVERAGEIFS(D$2:D14,C$2:C14,"&gt;="&amp;C14-9))</f>
        <v/>
      </c>
      <c r="N14" t="inlineStr">
        <is>
          <t>CAR 7 Fastest S2</t>
        </is>
      </c>
      <c r="O14" s="3" t="n"/>
    </row>
    <row r="15">
      <c r="A15" s="1" t="n">
        <v>7</v>
      </c>
      <c r="B15" s="1" t="n">
        <v>1</v>
      </c>
      <c r="C15" s="1" t="n">
        <v>14</v>
      </c>
      <c r="D15" s="2" t="n">
        <v>0.001801851851851852</v>
      </c>
      <c r="E15" s="2" t="n">
        <v>0.000198599537037037</v>
      </c>
      <c r="F15" s="2" t="n">
        <v>0.0009479861111111111</v>
      </c>
      <c r="G15" s="2" t="n">
        <v>0.0006552662037037037</v>
      </c>
      <c r="H15" s="1" t="n">
        <v>150.6</v>
      </c>
      <c r="I15" s="1" t="inlineStr">
        <is>
          <t>[Person_2]</t>
        </is>
      </c>
      <c r="J15" s="1" t="inlineStr">
        <is>
          <t>FCY</t>
        </is>
      </c>
      <c r="K15" s="10">
        <f>IF(C15&lt;10,"",AVERAGEIFS(D$2:D15,C$2:C15,"&gt;="&amp;C15-9))</f>
        <v/>
      </c>
      <c r="N15" t="inlineStr">
        <is>
          <t>CAR 7 Fastest S3</t>
        </is>
      </c>
      <c r="O15" s="3" t="n"/>
    </row>
    <row r="16">
      <c r="A16" s="1" t="n">
        <v>7</v>
      </c>
      <c r="B16" s="1" t="n">
        <v>1</v>
      </c>
      <c r="C16" s="1" t="n">
        <v>15</v>
      </c>
      <c r="D16" s="2" t="n">
        <v>0.002986481481481481</v>
      </c>
      <c r="E16" s="2" t="n">
        <v>0.0003964814814814815</v>
      </c>
      <c r="F16" s="2" t="n">
        <v>0.001674953703703704</v>
      </c>
      <c r="G16" s="2" t="n">
        <v>0.0009150462962962963</v>
      </c>
      <c r="H16" s="1" t="n">
        <v>90.90000000000001</v>
      </c>
      <c r="I16" s="1" t="inlineStr">
        <is>
          <t>[Person_2]</t>
        </is>
      </c>
      <c r="J16" s="1" t="inlineStr">
        <is>
          <t>FCY</t>
        </is>
      </c>
      <c r="K16" s="10">
        <f>IF(C16&lt;10,"",AVERAGEIFS(D$2:D16,C$2:C16,"&gt;="&amp;C16-9))</f>
        <v/>
      </c>
      <c r="N16" t="inlineStr">
        <is>
          <t>CAR 7 Fastest KPH</t>
        </is>
      </c>
      <c r="O16" s="3" t="n"/>
    </row>
    <row r="17">
      <c r="A17" s="1" t="n">
        <v>7</v>
      </c>
      <c r="B17" s="1" t="n">
        <v>1</v>
      </c>
      <c r="C17" s="1" t="n">
        <v>16</v>
      </c>
      <c r="D17" s="2" t="n">
        <v>0.002897430555555555</v>
      </c>
      <c r="E17" s="2" t="n">
        <v>0.0003732175925925926</v>
      </c>
      <c r="F17" s="2" t="n">
        <v>0.001594212962962963</v>
      </c>
      <c r="G17" s="2" t="n">
        <v>0.0009300000000000001</v>
      </c>
      <c r="H17" s="1" t="n">
        <v>93.7</v>
      </c>
      <c r="I17" s="1" t="inlineStr">
        <is>
          <t>[Person_2]</t>
        </is>
      </c>
      <c r="J17" s="1" t="inlineStr">
        <is>
          <t>FCY</t>
        </is>
      </c>
      <c r="K17" s="10">
        <f>IF(C17&lt;10,"",AVERAGEIFS(D$2:D17,C$2:C17,"&gt;="&amp;C17-9))</f>
        <v/>
      </c>
    </row>
    <row r="18">
      <c r="A18" s="1" t="n">
        <v>7</v>
      </c>
      <c r="B18" s="1" t="n">
        <v>1</v>
      </c>
      <c r="C18" s="1" t="n">
        <v>17</v>
      </c>
      <c r="D18" s="2" t="n">
        <v>0.002895810185185185</v>
      </c>
      <c r="E18" s="2" t="n">
        <v>0.0003896759259259259</v>
      </c>
      <c r="F18" s="2" t="n">
        <v>0.001601157407407407</v>
      </c>
      <c r="G18" s="2" t="n">
        <v>0.0009049768518518518</v>
      </c>
      <c r="H18" s="1" t="n">
        <v>93.7</v>
      </c>
      <c r="I18" s="1" t="inlineStr">
        <is>
          <t>[Person_2]</t>
        </is>
      </c>
      <c r="J18" s="1" t="inlineStr">
        <is>
          <t>FCY</t>
        </is>
      </c>
      <c r="K18" s="10">
        <f>IF(C18&lt;10,"",AVERAGEIFS(D$2:D18,C$2:C18,"&gt;="&amp;C18-9))</f>
        <v/>
      </c>
      <c r="O18" t="inlineStr">
        <is>
          <t>S1</t>
        </is>
      </c>
      <c r="P18" t="inlineStr">
        <is>
          <t>S2</t>
        </is>
      </c>
      <c r="Q18" t="inlineStr">
        <is>
          <t>S3</t>
        </is>
      </c>
      <c r="R18" t="inlineStr">
        <is>
          <t>KPH</t>
        </is>
      </c>
    </row>
    <row r="19">
      <c r="A19" s="1" t="n">
        <v>7</v>
      </c>
      <c r="B19" s="1" t="n">
        <v>1</v>
      </c>
      <c r="C19" s="1" t="n">
        <v>18</v>
      </c>
      <c r="D19" s="2" t="n">
        <v>0.002743217592592593</v>
      </c>
      <c r="E19" s="2" t="n">
        <v>0.0003980208333333333</v>
      </c>
      <c r="F19" s="2" t="n">
        <v>0.001529861111111111</v>
      </c>
      <c r="G19" s="2" t="n">
        <v>0.000815335648148148</v>
      </c>
      <c r="H19" s="1" t="n">
        <v>99</v>
      </c>
      <c r="I19" s="1" t="inlineStr">
        <is>
          <t>[Person_2]</t>
        </is>
      </c>
      <c r="J19" s="1" t="inlineStr">
        <is>
          <t>FCY</t>
        </is>
      </c>
      <c r="K19" s="10">
        <f>IF(C19&lt;10,"",AVERAGEIFS(D$2:D19,C$2:C19,"&gt;="&amp;C19-9))</f>
        <v/>
      </c>
      <c r="N19" t="inlineStr">
        <is>
          <t>CAR 7 Fastest LAP_TIME</t>
        </is>
      </c>
      <c r="O19" s="3" t="n"/>
      <c r="P19" s="3" t="n"/>
      <c r="Q19" s="3" t="n"/>
      <c r="R19" s="3" t="n"/>
    </row>
    <row r="20">
      <c r="A20" s="1" t="n">
        <v>7</v>
      </c>
      <c r="B20" s="1" t="n">
        <v>1</v>
      </c>
      <c r="C20" s="1" t="n">
        <v>19</v>
      </c>
      <c r="D20" s="2" t="n">
        <v>0.002770208333333333</v>
      </c>
      <c r="E20" s="2" t="n">
        <v>0.0003908449074074074</v>
      </c>
      <c r="F20" s="2" t="n">
        <v>0.001536516203703704</v>
      </c>
      <c r="G20" s="2" t="n">
        <v>0.0008428472222222223</v>
      </c>
      <c r="H20" s="1" t="n">
        <v>98</v>
      </c>
      <c r="I20" s="1" t="inlineStr">
        <is>
          <t>[Person_2]</t>
        </is>
      </c>
      <c r="J20" s="1" t="inlineStr">
        <is>
          <t>FCY</t>
        </is>
      </c>
      <c r="K20" s="10">
        <f>IF(C20&lt;10,"",AVERAGEIFS(D$2:D20,C$2:C20,"&gt;="&amp;C20-9))</f>
        <v/>
      </c>
    </row>
    <row r="21">
      <c r="A21" s="1" t="n">
        <v>7</v>
      </c>
      <c r="B21" s="1" t="n">
        <v>1</v>
      </c>
      <c r="C21" s="1" t="n">
        <v>20</v>
      </c>
      <c r="D21" s="2" t="n">
        <v>0.002708738425925926</v>
      </c>
      <c r="E21" s="2" t="n">
        <v>0.0003404282407407408</v>
      </c>
      <c r="F21" s="2" t="n">
        <v>0.001479305555555556</v>
      </c>
      <c r="G21" s="2" t="n">
        <v>0.0008890046296296297</v>
      </c>
      <c r="H21" s="1" t="n">
        <v>100.2</v>
      </c>
      <c r="I21" s="1" t="inlineStr">
        <is>
          <t>[Person_2]</t>
        </is>
      </c>
      <c r="J21" s="1" t="inlineStr">
        <is>
          <t>FCY</t>
        </is>
      </c>
      <c r="K21" s="10">
        <f>IF(C21&lt;10,"",AVERAGEIFS(D$2:D21,C$2:C21,"&gt;="&amp;C21-9))</f>
        <v/>
      </c>
      <c r="O21" t="inlineStr">
        <is>
          <t>S1</t>
        </is>
      </c>
      <c r="P21" t="inlineStr">
        <is>
          <t>S2</t>
        </is>
      </c>
      <c r="Q21" t="inlineStr">
        <is>
          <t>S3</t>
        </is>
      </c>
      <c r="R21" t="inlineStr">
        <is>
          <t>KPH</t>
        </is>
      </c>
    </row>
    <row r="22">
      <c r="A22" s="1" t="n">
        <v>7</v>
      </c>
      <c r="B22" s="1" t="n">
        <v>1</v>
      </c>
      <c r="C22" s="1" t="n">
        <v>21</v>
      </c>
      <c r="D22" s="2" t="n">
        <v>0.002384224537037037</v>
      </c>
      <c r="E22" s="2" t="n">
        <v>0.0003335648148148148</v>
      </c>
      <c r="F22" s="2" t="n">
        <v>0.001363761574074074</v>
      </c>
      <c r="G22" s="2" t="n">
        <v>0.0006868981481481482</v>
      </c>
      <c r="H22" s="1" t="n">
        <v>113.8</v>
      </c>
      <c r="I22" s="1" t="inlineStr">
        <is>
          <t>[Person_2]</t>
        </is>
      </c>
      <c r="J22" s="1" t="inlineStr">
        <is>
          <t>GF</t>
        </is>
      </c>
      <c r="K22" s="10">
        <f>IF(C22&lt;10,"",AVERAGEIFS(D$2:D22,C$2:C22,"&gt;="&amp;C22-9))</f>
        <v/>
      </c>
      <c r="N22" t="inlineStr">
        <is>
          <t>[Person_3]</t>
        </is>
      </c>
      <c r="O22" s="3">
        <f>MIN(E:E)*86400</f>
        <v/>
      </c>
      <c r="P22" s="3">
        <f>MIN(F:F)*86400</f>
        <v/>
      </c>
      <c r="Q22" s="3">
        <f>MIN(G:G)*86400</f>
        <v/>
      </c>
      <c r="R22" s="3">
        <f>MAX(H:H)</f>
        <v/>
      </c>
    </row>
    <row r="23">
      <c r="A23" s="1" t="n">
        <v>7</v>
      </c>
      <c r="B23" s="1" t="n">
        <v>1</v>
      </c>
      <c r="C23" s="1" t="n">
        <v>22</v>
      </c>
      <c r="D23" s="2" t="n">
        <v>0.001669988425925926</v>
      </c>
      <c r="E23" s="2" t="n">
        <v>0.0002060763888888889</v>
      </c>
      <c r="F23" s="2" t="n">
        <v>0.0009726851851851853</v>
      </c>
      <c r="G23" s="2" t="n">
        <v>0.0004912268518518519</v>
      </c>
      <c r="H23" s="1" t="n">
        <v>162.5</v>
      </c>
      <c r="I23" s="1" t="inlineStr">
        <is>
          <t>[Person_2]</t>
        </is>
      </c>
      <c r="J23" s="1" t="inlineStr">
        <is>
          <t>GF</t>
        </is>
      </c>
      <c r="K23" s="10">
        <f>IF(C23&lt;10,"",AVERAGEIFS(D$2:D23,C$2:C23,"&gt;="&amp;C23-9))</f>
        <v/>
      </c>
      <c r="N23" t="inlineStr">
        <is>
          <t>Fastest Overall CAR #</t>
        </is>
      </c>
      <c r="O23" s="3" t="n"/>
      <c r="P23" s="3" t="n"/>
      <c r="Q23" s="3" t="n"/>
      <c r="R23" s="3" t="n"/>
    </row>
    <row r="24">
      <c r="A24" s="1" t="n">
        <v>7</v>
      </c>
      <c r="B24" s="1" t="n">
        <v>1</v>
      </c>
      <c r="C24" s="1" t="n">
        <v>23</v>
      </c>
      <c r="D24" s="4" t="n">
        <v>0.001615949074074074</v>
      </c>
      <c r="E24" s="4" t="n">
        <v>0.0001992592592592593</v>
      </c>
      <c r="F24" s="4" t="n">
        <v>0.0009302430555555556</v>
      </c>
      <c r="G24" s="4" t="n">
        <v>0.0004864467592592593</v>
      </c>
      <c r="H24" s="5" t="n">
        <v>168</v>
      </c>
      <c r="I24" s="1" t="inlineStr">
        <is>
          <t>[Person_2]</t>
        </is>
      </c>
      <c r="J24" s="1" t="inlineStr">
        <is>
          <t>GF</t>
        </is>
      </c>
      <c r="K24" s="10">
        <f>IF(C24&lt;10,"",AVERAGEIFS(D$2:D24,C$2:C24,"&gt;="&amp;C24-9))</f>
        <v/>
      </c>
    </row>
    <row r="25">
      <c r="A25" s="1" t="n">
        <v>7</v>
      </c>
      <c r="B25" s="1" t="n">
        <v>1</v>
      </c>
      <c r="C25" s="1" t="n">
        <v>24</v>
      </c>
      <c r="D25" s="2" t="n">
        <v>0.001732650462962963</v>
      </c>
      <c r="E25" s="2" t="n">
        <v>0.0001995486111111111</v>
      </c>
      <c r="F25" s="2" t="n">
        <v>0.0009284953703703703</v>
      </c>
      <c r="G25" s="2" t="n">
        <v>0.0006046064814814815</v>
      </c>
      <c r="H25" s="1" t="n">
        <v>156.7</v>
      </c>
      <c r="I25" s="1" t="inlineStr">
        <is>
          <t>[Person_2]</t>
        </is>
      </c>
      <c r="J25" s="1" t="inlineStr">
        <is>
          <t>FCY</t>
        </is>
      </c>
      <c r="K25" s="10">
        <f>IF(C25&lt;10,"",AVERAGEIFS(D$2:D25,C$2:C25,"&gt;="&amp;C25-9))</f>
        <v/>
      </c>
      <c r="N25" t="inlineStr">
        <is>
          <t>AVE Fastest 5 LAP_TIME CAR 7</t>
        </is>
      </c>
    </row>
    <row r="26">
      <c r="A26" s="1" t="n">
        <v>7</v>
      </c>
      <c r="B26" s="1" t="n">
        <v>1</v>
      </c>
      <c r="C26" s="1" t="n">
        <v>25</v>
      </c>
      <c r="D26" s="2" t="n">
        <v>0.003221006944444445</v>
      </c>
      <c r="E26" s="2" t="n">
        <v>0.000355625</v>
      </c>
      <c r="F26" s="2" t="n">
        <v>0.001876493055555556</v>
      </c>
      <c r="G26" s="2" t="n">
        <v>0.0009888888888888888</v>
      </c>
      <c r="H26" s="1" t="n">
        <v>84.3</v>
      </c>
      <c r="I26" s="1" t="inlineStr">
        <is>
          <t>[Person_2]</t>
        </is>
      </c>
      <c r="J26" s="1" t="inlineStr">
        <is>
          <t>FCY</t>
        </is>
      </c>
      <c r="K26" s="10">
        <f>IF(C26&lt;10,"",AVERAGEIFS(D$2:D26,C$2:C26,"&gt;="&amp;C26-9))</f>
        <v/>
      </c>
      <c r="N26" t="inlineStr">
        <is>
          <t>DRIVER_NUMBER 1</t>
        </is>
      </c>
      <c r="O26" s="3" t="n"/>
    </row>
    <row r="27">
      <c r="A27" s="1" t="n">
        <v>7</v>
      </c>
      <c r="B27" s="1" t="n">
        <v>1</v>
      </c>
      <c r="C27" s="1" t="n">
        <v>26</v>
      </c>
      <c r="D27" s="2" t="n">
        <v>0.002982951388888889</v>
      </c>
      <c r="E27" s="2" t="n">
        <v>0.0004546527777777777</v>
      </c>
      <c r="F27" s="2" t="n">
        <v>0.0016459375</v>
      </c>
      <c r="G27" s="2" t="n">
        <v>0.0008823611111111111</v>
      </c>
      <c r="H27" s="1" t="n">
        <v>91</v>
      </c>
      <c r="I27" s="1" t="inlineStr">
        <is>
          <t>[Person_2]</t>
        </is>
      </c>
      <c r="J27" s="1" t="inlineStr">
        <is>
          <t>FCY</t>
        </is>
      </c>
      <c r="K27" s="10">
        <f>IF(C27&lt;10,"",AVERAGEIFS(D$2:D27,C$2:C27,"&gt;="&amp;C27-9))</f>
        <v/>
      </c>
      <c r="N27" t="inlineStr">
        <is>
          <t>DRIVER_NUMBER 2</t>
        </is>
      </c>
      <c r="O27" s="3" t="n"/>
    </row>
    <row r="28">
      <c r="A28" s="1" t="n">
        <v>7</v>
      </c>
      <c r="B28" s="1" t="n">
        <v>1</v>
      </c>
      <c r="C28" s="1" t="n">
        <v>27</v>
      </c>
      <c r="D28" s="2" t="n">
        <v>0.002717789351851852</v>
      </c>
      <c r="E28" s="2" t="n">
        <v>0.0003881481481481482</v>
      </c>
      <c r="F28" s="2" t="n">
        <v>0.001584560185185185</v>
      </c>
      <c r="G28" s="2" t="n">
        <v>0.0007450810185185185</v>
      </c>
      <c r="H28" s="1" t="n">
        <v>99.90000000000001</v>
      </c>
      <c r="I28" s="1" t="inlineStr">
        <is>
          <t>[Person_2]</t>
        </is>
      </c>
      <c r="J28" s="1" t="inlineStr">
        <is>
          <t>GF</t>
        </is>
      </c>
      <c r="K28" s="10">
        <f>IF(C28&lt;10,"",AVERAGEIFS(D$2:D28,C$2:C28,"&gt;="&amp;C28-9))</f>
        <v/>
      </c>
    </row>
    <row r="29">
      <c r="A29" s="1" t="n">
        <v>7</v>
      </c>
      <c r="B29" s="1" t="n">
        <v>1</v>
      </c>
      <c r="C29" s="1" t="n">
        <v>28</v>
      </c>
      <c r="D29" s="2" t="n">
        <v>0.001655543981481481</v>
      </c>
      <c r="E29" s="2" t="n">
        <v>0.0002044444444444445</v>
      </c>
      <c r="F29" s="2" t="n">
        <v>0.000958275462962963</v>
      </c>
      <c r="G29" s="2" t="n">
        <v>0.000492824074074074</v>
      </c>
      <c r="H29" s="1" t="n">
        <v>164</v>
      </c>
      <c r="I29" s="1" t="inlineStr">
        <is>
          <t>[Person_2]</t>
        </is>
      </c>
      <c r="J29" s="1" t="inlineStr">
        <is>
          <t>GF</t>
        </is>
      </c>
      <c r="K29" s="10">
        <f>IF(C29&lt;10,"",AVERAGEIFS(D$2:D29,C$2:C29,"&gt;="&amp;C29-9))</f>
        <v/>
      </c>
      <c r="N29" t="inlineStr">
        <is>
          <t>Fastest LAP_TIME CAR 7</t>
        </is>
      </c>
    </row>
    <row r="30">
      <c r="A30" s="1" t="n">
        <v>7</v>
      </c>
      <c r="B30" s="1" t="n">
        <v>1</v>
      </c>
      <c r="C30" s="1" t="n">
        <v>29</v>
      </c>
      <c r="D30" s="2" t="n">
        <v>0.001634988425925926</v>
      </c>
      <c r="E30" s="2" t="n">
        <v>0.0002008217592592593</v>
      </c>
      <c r="F30" s="2" t="n">
        <v>0.0009410069444444444</v>
      </c>
      <c r="G30" s="2" t="n">
        <v>0.0004931597222222222</v>
      </c>
      <c r="H30" s="1" t="n">
        <v>166</v>
      </c>
      <c r="I30" s="1" t="inlineStr">
        <is>
          <t>[Person_2]</t>
        </is>
      </c>
      <c r="J30" s="1" t="inlineStr">
        <is>
          <t>GF</t>
        </is>
      </c>
      <c r="K30" s="10">
        <f>IF(C30&lt;10,"",AVERAGEIFS(D$2:D30,C$2:C30,"&gt;="&amp;C30-9))</f>
        <v/>
      </c>
      <c r="N30" t="inlineStr">
        <is>
          <t>DRIVER_NUMBER 1</t>
        </is>
      </c>
      <c r="O30" s="3" t="n"/>
    </row>
    <row r="31">
      <c r="A31" s="1" t="n">
        <v>7</v>
      </c>
      <c r="B31" s="1" t="n">
        <v>1</v>
      </c>
      <c r="C31" s="1" t="n">
        <v>30</v>
      </c>
      <c r="D31" s="2" t="n">
        <v>0.001647453703703704</v>
      </c>
      <c r="E31" s="2" t="n">
        <v>0.0002024189814814815</v>
      </c>
      <c r="F31" s="2" t="n">
        <v>0.0009571990740740741</v>
      </c>
      <c r="G31" s="2" t="n">
        <v>0.0004878356481481482</v>
      </c>
      <c r="H31" s="1" t="n">
        <v>164.8</v>
      </c>
      <c r="I31" s="1" t="inlineStr">
        <is>
          <t>[Person_2]</t>
        </is>
      </c>
      <c r="J31" s="1" t="inlineStr">
        <is>
          <t>GF</t>
        </is>
      </c>
      <c r="K31" s="10">
        <f>IF(C31&lt;10,"",AVERAGEIFS(D$2:D31,C$2:C31,"&gt;="&amp;C31-9))</f>
        <v/>
      </c>
      <c r="N31" t="inlineStr">
        <is>
          <t>DRIVER_NUMBER 2</t>
        </is>
      </c>
      <c r="O31" s="3" t="n"/>
    </row>
    <row r="32">
      <c r="A32" s="1" t="n">
        <v>7</v>
      </c>
      <c r="B32" s="1" t="n">
        <v>1</v>
      </c>
      <c r="C32" s="1" t="n">
        <v>31</v>
      </c>
      <c r="D32" s="2" t="n">
        <v>0.001653900462962963</v>
      </c>
      <c r="E32" s="2" t="n">
        <v>0.0002060069444444445</v>
      </c>
      <c r="F32" s="2" t="n">
        <v>0.000952013888888889</v>
      </c>
      <c r="G32" s="2" t="n">
        <v>0.0004958796296296296</v>
      </c>
      <c r="H32" s="1" t="n">
        <v>164.1</v>
      </c>
      <c r="I32" s="1" t="inlineStr">
        <is>
          <t>[Person_2]</t>
        </is>
      </c>
      <c r="J32" s="1" t="inlineStr">
        <is>
          <t>GF</t>
        </is>
      </c>
      <c r="K32" s="10">
        <f>IF(C32&lt;10,"",AVERAGEIFS(D$2:D32,C$2:C32,"&gt;="&amp;C32-9))</f>
        <v/>
      </c>
    </row>
    <row r="33">
      <c r="A33" s="1" t="n">
        <v>7</v>
      </c>
      <c r="B33" s="1" t="n">
        <v>1</v>
      </c>
      <c r="C33" s="1" t="n">
        <v>32</v>
      </c>
      <c r="D33" s="6" t="n">
        <v>0.001624930555555556</v>
      </c>
      <c r="E33" s="2" t="n">
        <v>0.0002004050925925926</v>
      </c>
      <c r="F33" s="2" t="n">
        <v>0.0009357870370370371</v>
      </c>
      <c r="G33" s="2" t="n">
        <v>0.0004887384259259259</v>
      </c>
      <c r="H33" s="1" t="n">
        <v>167</v>
      </c>
      <c r="I33" s="1" t="inlineStr">
        <is>
          <t>[Person_2]</t>
        </is>
      </c>
      <c r="J33" s="1" t="inlineStr">
        <is>
          <t>GF</t>
        </is>
      </c>
      <c r="K33" s="10">
        <f>IF(C33&lt;10,"",AVERAGEIFS(D$2:D33,C$2:C33,"&gt;="&amp;C33-9))</f>
        <v/>
      </c>
    </row>
    <row r="34">
      <c r="A34" s="1" t="n">
        <v>7</v>
      </c>
      <c r="B34" s="1" t="n">
        <v>1</v>
      </c>
      <c r="C34" s="1" t="n">
        <v>33</v>
      </c>
      <c r="D34" s="2" t="n">
        <v>0.002008078703703704</v>
      </c>
      <c r="E34" s="2" t="n">
        <v>0.0002230787037037037</v>
      </c>
      <c r="F34" s="2" t="n">
        <v>0.001004594907407407</v>
      </c>
      <c r="G34" s="2" t="n">
        <v>0.0007804050925925926</v>
      </c>
      <c r="H34" s="1" t="n">
        <v>135.2</v>
      </c>
      <c r="I34" s="1" t="inlineStr">
        <is>
          <t>[Person_2]</t>
        </is>
      </c>
      <c r="J34" s="1" t="inlineStr">
        <is>
          <t>FCY</t>
        </is>
      </c>
      <c r="K34" s="10">
        <f>IF(C34&lt;10,"",AVERAGEIFS(D$2:D34,C$2:C34,"&gt;="&amp;C34-9))</f>
        <v/>
      </c>
    </row>
    <row r="35">
      <c r="A35" s="1" t="n">
        <v>7</v>
      </c>
      <c r="B35" s="1" t="n">
        <v>1</v>
      </c>
      <c r="C35" s="1" t="n">
        <v>34</v>
      </c>
      <c r="D35" s="2" t="n">
        <v>0.002768275462962963</v>
      </c>
      <c r="E35" s="2" t="n">
        <v>0.0003275231481481481</v>
      </c>
      <c r="F35" s="2" t="n">
        <v>0.001553310185185185</v>
      </c>
      <c r="G35" s="2" t="n">
        <v>0.0008874421296296296</v>
      </c>
      <c r="H35" s="1" t="n">
        <v>98.09999999999999</v>
      </c>
      <c r="I35" s="1" t="inlineStr">
        <is>
          <t>[Person_2]</t>
        </is>
      </c>
      <c r="J35" s="1" t="inlineStr">
        <is>
          <t>FCY</t>
        </is>
      </c>
      <c r="K35" s="10">
        <f>IF(C35&lt;10,"",AVERAGEIFS(D$2:D35,C$2:C35,"&gt;="&amp;C35-9))</f>
        <v/>
      </c>
    </row>
    <row r="36">
      <c r="A36" s="1" t="n">
        <v>7</v>
      </c>
      <c r="B36" s="1" t="n">
        <v>2</v>
      </c>
      <c r="C36" s="1" t="n">
        <v>35</v>
      </c>
      <c r="D36" s="2" t="n">
        <v>0.002697650462962963</v>
      </c>
      <c r="E36" s="2" t="n">
        <v>0.0009820833333333333</v>
      </c>
      <c r="F36" s="2" t="n">
        <v>0.001090104166666667</v>
      </c>
      <c r="G36" s="2" t="n">
        <v>0.000625462962962963</v>
      </c>
      <c r="H36" s="1" t="n">
        <v>100.6</v>
      </c>
      <c r="I36" s="1" t="inlineStr">
        <is>
          <t>Trent Hindman</t>
        </is>
      </c>
      <c r="J36" s="1" t="inlineStr">
        <is>
          <t>FCY</t>
        </is>
      </c>
      <c r="K36" s="10">
        <f>IF(C36&lt;10,"",AVERAGEIFS(D$2:D36,C$2:C36,"&gt;="&amp;C36-9))</f>
        <v/>
      </c>
    </row>
    <row r="37">
      <c r="A37" s="1" t="n">
        <v>7</v>
      </c>
      <c r="B37" s="1" t="n">
        <v>2</v>
      </c>
      <c r="C37" s="1" t="n">
        <v>36</v>
      </c>
      <c r="D37" s="2" t="n">
        <v>0.002796527777777778</v>
      </c>
      <c r="E37" s="2" t="n">
        <v>0.0003741550925925926</v>
      </c>
      <c r="F37" s="2" t="n">
        <v>0.001552384259259259</v>
      </c>
      <c r="G37" s="2" t="n">
        <v>0.000869988425925926</v>
      </c>
      <c r="H37" s="1" t="n">
        <v>97.09999999999999</v>
      </c>
      <c r="I37" s="1" t="inlineStr">
        <is>
          <t>Trent Hindman</t>
        </is>
      </c>
      <c r="J37" s="1" t="inlineStr">
        <is>
          <t>FCY</t>
        </is>
      </c>
      <c r="K37" s="10">
        <f>IF(C37&lt;10,"",AVERAGEIFS(D$2:D37,C$2:C37,"&gt;="&amp;C37-9))</f>
        <v/>
      </c>
    </row>
    <row r="38">
      <c r="A38" s="1" t="n">
        <v>7</v>
      </c>
      <c r="B38" s="1" t="n">
        <v>2</v>
      </c>
      <c r="C38" s="1" t="n">
        <v>37</v>
      </c>
      <c r="D38" s="2" t="n">
        <v>0.002613252314814815</v>
      </c>
      <c r="E38" s="2" t="n">
        <v>0.0003760532407407408</v>
      </c>
      <c r="F38" s="2" t="n">
        <v>0.001531111111111111</v>
      </c>
      <c r="G38" s="2" t="n">
        <v>0.0007060879629629629</v>
      </c>
      <c r="H38" s="1" t="n">
        <v>103.9</v>
      </c>
      <c r="I38" s="1" t="inlineStr">
        <is>
          <t>Trent Hindman</t>
        </is>
      </c>
      <c r="J38" s="1" t="inlineStr">
        <is>
          <t>GF</t>
        </is>
      </c>
      <c r="K38" s="10">
        <f>IF(C38&lt;10,"",AVERAGEIFS(D$2:D38,C$2:C38,"&gt;="&amp;C38-9))</f>
        <v/>
      </c>
    </row>
    <row r="39">
      <c r="A39" s="1" t="n">
        <v>7</v>
      </c>
      <c r="B39" s="1" t="n">
        <v>2</v>
      </c>
      <c r="C39" s="1" t="n">
        <v>38</v>
      </c>
      <c r="D39" s="2" t="n">
        <v>0.001808645833333333</v>
      </c>
      <c r="E39" s="2" t="n">
        <v>0.0002009606481481481</v>
      </c>
      <c r="F39" s="2" t="n">
        <v>0.0009381712962962963</v>
      </c>
      <c r="G39" s="2" t="n">
        <v>0.0006695138888888889</v>
      </c>
      <c r="H39" s="1" t="n">
        <v>150.1</v>
      </c>
      <c r="I39" s="1" t="inlineStr">
        <is>
          <t>Trent Hindman</t>
        </is>
      </c>
      <c r="J39" s="1" t="inlineStr">
        <is>
          <t>GF</t>
        </is>
      </c>
      <c r="K39" s="10">
        <f>IF(C39&lt;10,"",AVERAGEIFS(D$2:D39,C$2:C39,"&gt;="&amp;C39-9))</f>
        <v/>
      </c>
    </row>
    <row r="40">
      <c r="A40" s="1" t="n">
        <v>7</v>
      </c>
      <c r="B40" s="1" t="n">
        <v>2</v>
      </c>
      <c r="C40" s="1" t="n">
        <v>39</v>
      </c>
      <c r="D40" s="2" t="n">
        <v>0.001822766203703704</v>
      </c>
      <c r="E40" s="2" t="n">
        <v>0.0004201736111111111</v>
      </c>
      <c r="F40" s="2" t="n">
        <v>0.0009193865740740741</v>
      </c>
      <c r="G40" s="2" t="n">
        <v>0.0004832060185185186</v>
      </c>
      <c r="H40" s="1" t="n">
        <v>148.9</v>
      </c>
      <c r="I40" s="1" t="inlineStr">
        <is>
          <t>Trent Hindman</t>
        </is>
      </c>
      <c r="J40" s="1" t="inlineStr">
        <is>
          <t>GF</t>
        </is>
      </c>
      <c r="K40" s="10">
        <f>IF(C40&lt;10,"",AVERAGEIFS(D$2:D40,C$2:C40,"&gt;="&amp;C40-9))</f>
        <v/>
      </c>
    </row>
    <row r="41">
      <c r="A41" s="1" t="n">
        <v>7</v>
      </c>
      <c r="B41" s="1" t="n">
        <v>2</v>
      </c>
      <c r="C41" s="1" t="n">
        <v>40</v>
      </c>
      <c r="D41" s="4" t="n">
        <v>0.001604641203703704</v>
      </c>
      <c r="E41" s="2" t="n">
        <v>0.0001983912037037037</v>
      </c>
      <c r="F41" s="2" t="n">
        <v>0.0009206365740740742</v>
      </c>
      <c r="G41" s="2" t="n">
        <v>0.000485613425925926</v>
      </c>
      <c r="H41" s="1" t="n">
        <v>169.2</v>
      </c>
      <c r="I41" s="1" t="inlineStr">
        <is>
          <t>Trent Hindman</t>
        </is>
      </c>
      <c r="J41" s="1" t="inlineStr">
        <is>
          <t>GF</t>
        </is>
      </c>
      <c r="K41" s="10">
        <f>IF(C41&lt;10,"",AVERAGEIFS(D$2:D41,C$2:C41,"&gt;="&amp;C41-9))</f>
        <v/>
      </c>
    </row>
    <row r="42">
      <c r="A42" s="1" t="n">
        <v>7</v>
      </c>
      <c r="B42" s="1" t="n">
        <v>2</v>
      </c>
      <c r="C42" s="1" t="n">
        <v>41</v>
      </c>
      <c r="D42" s="4" t="n">
        <v>0.001602650462962963</v>
      </c>
      <c r="E42" s="2" t="n">
        <v>0.000197962962962963</v>
      </c>
      <c r="F42" s="2" t="n">
        <v>0.0009201736111111111</v>
      </c>
      <c r="G42" s="2" t="n">
        <v>0.0004845138888888889</v>
      </c>
      <c r="H42" s="1" t="n">
        <v>169.4</v>
      </c>
      <c r="I42" s="1" t="inlineStr">
        <is>
          <t>Trent Hindman</t>
        </is>
      </c>
      <c r="J42" s="1" t="inlineStr">
        <is>
          <t>GF</t>
        </is>
      </c>
      <c r="K42" s="10">
        <f>IF(C42&lt;10,"",AVERAGEIFS(D$2:D42,C$2:C42,"&gt;="&amp;C42-9))</f>
        <v/>
      </c>
    </row>
    <row r="43">
      <c r="A43" s="1" t="n">
        <v>7</v>
      </c>
      <c r="B43" s="1" t="n">
        <v>2</v>
      </c>
      <c r="C43" s="1" t="n">
        <v>42</v>
      </c>
      <c r="D43" s="4" t="n">
        <v>0.001605810185185185</v>
      </c>
      <c r="E43" s="2" t="n">
        <v>0.0001981365740740741</v>
      </c>
      <c r="F43" s="2" t="n">
        <v>0.0009228703703703704</v>
      </c>
      <c r="G43" s="2" t="n">
        <v>0.0004848032407407407</v>
      </c>
      <c r="H43" s="1" t="n">
        <v>169</v>
      </c>
      <c r="I43" s="1" t="inlineStr">
        <is>
          <t>Trent Hindman</t>
        </is>
      </c>
      <c r="J43" s="1" t="inlineStr">
        <is>
          <t>GF</t>
        </is>
      </c>
      <c r="K43" s="10">
        <f>IF(C43&lt;10,"",AVERAGEIFS(D$2:D43,C$2:C43,"&gt;="&amp;C43-9))</f>
        <v/>
      </c>
    </row>
    <row r="44">
      <c r="A44" s="1" t="n">
        <v>7</v>
      </c>
      <c r="B44" s="1" t="n">
        <v>2</v>
      </c>
      <c r="C44" s="1" t="n">
        <v>43</v>
      </c>
      <c r="D44" s="4" t="n">
        <v>0.001629756944444445</v>
      </c>
      <c r="E44" s="2" t="n">
        <v>0.000199224537037037</v>
      </c>
      <c r="F44" s="2" t="n">
        <v>0.0009354050925925926</v>
      </c>
      <c r="G44" s="2" t="n">
        <v>0.0004951273148148149</v>
      </c>
      <c r="H44" s="1" t="n">
        <v>166.6</v>
      </c>
      <c r="I44" s="1" t="inlineStr">
        <is>
          <t>Trent Hindman</t>
        </is>
      </c>
      <c r="J44" s="1" t="inlineStr">
        <is>
          <t>GF</t>
        </is>
      </c>
      <c r="K44" s="10">
        <f>IF(C44&lt;10,"",AVERAGEIFS(D$2:D44,C$2:C44,"&gt;="&amp;C44-9))</f>
        <v/>
      </c>
    </row>
    <row r="45">
      <c r="A45" s="1" t="n">
        <v>7</v>
      </c>
      <c r="B45" s="1" t="n">
        <v>2</v>
      </c>
      <c r="C45" s="1" t="n">
        <v>44</v>
      </c>
      <c r="D45" s="4" t="n">
        <v>0.001621111111111111</v>
      </c>
      <c r="E45" s="2" t="n">
        <v>0.000198287037037037</v>
      </c>
      <c r="F45" s="2" t="n">
        <v>0.0009325347222222222</v>
      </c>
      <c r="G45" s="2" t="n">
        <v>0.0004902893518518518</v>
      </c>
      <c r="H45" s="1" t="n">
        <v>167.4</v>
      </c>
      <c r="I45" s="1" t="inlineStr">
        <is>
          <t>Trent Hindman</t>
        </is>
      </c>
      <c r="J45" s="1" t="inlineStr">
        <is>
          <t>GF</t>
        </is>
      </c>
      <c r="K45" s="10">
        <f>IF(C45&lt;10,"",AVERAGEIFS(D$2:D45,C$2:C45,"&gt;="&amp;C45-9))</f>
        <v/>
      </c>
    </row>
    <row r="46">
      <c r="A46" s="1" t="n">
        <v>7</v>
      </c>
      <c r="B46" s="1" t="n">
        <v>2</v>
      </c>
      <c r="C46" s="1" t="n">
        <v>45</v>
      </c>
      <c r="D46" s="4" t="n">
        <v>0.001613252314814815</v>
      </c>
      <c r="E46" s="2" t="n">
        <v>0.0001985416666666667</v>
      </c>
      <c r="F46" s="2" t="n">
        <v>0.0009276851851851851</v>
      </c>
      <c r="G46" s="2" t="n">
        <v>0.000487025462962963</v>
      </c>
      <c r="H46" s="1" t="n">
        <v>168.3</v>
      </c>
      <c r="I46" s="1" t="inlineStr">
        <is>
          <t>Trent Hindman</t>
        </is>
      </c>
      <c r="J46" s="1" t="inlineStr">
        <is>
          <t>GF</t>
        </is>
      </c>
      <c r="K46" s="10">
        <f>IF(C46&lt;10,"",AVERAGEIFS(D$2:D46,C$2:C46,"&gt;="&amp;C46-9))</f>
        <v/>
      </c>
    </row>
    <row r="47">
      <c r="A47" s="1" t="n">
        <v>7</v>
      </c>
      <c r="B47" s="1" t="n">
        <v>2</v>
      </c>
      <c r="C47" s="1" t="n">
        <v>46</v>
      </c>
      <c r="D47" s="4" t="n">
        <v>0.001614502314814815</v>
      </c>
      <c r="E47" s="2" t="n">
        <v>0.0002002199074074074</v>
      </c>
      <c r="F47" s="2" t="n">
        <v>0.0009272569444444444</v>
      </c>
      <c r="G47" s="2" t="n">
        <v>0.000487025462962963</v>
      </c>
      <c r="H47" s="1" t="n">
        <v>168.1</v>
      </c>
      <c r="I47" s="1" t="inlineStr">
        <is>
          <t>Trent Hindman</t>
        </is>
      </c>
      <c r="J47" s="1" t="inlineStr">
        <is>
          <t>GF</t>
        </is>
      </c>
      <c r="K47" s="10">
        <f>IF(C47&lt;10,"",AVERAGEIFS(D$2:D47,C$2:C47,"&gt;="&amp;C47-9))</f>
        <v/>
      </c>
    </row>
    <row r="48">
      <c r="A48" s="1" t="n">
        <v>7</v>
      </c>
      <c r="B48" s="1" t="n">
        <v>2</v>
      </c>
      <c r="C48" s="1" t="n">
        <v>47</v>
      </c>
      <c r="D48" s="4" t="n">
        <v>0.0016171875</v>
      </c>
      <c r="E48" s="2" t="n">
        <v>0.0001999421296296296</v>
      </c>
      <c r="F48" s="2" t="n">
        <v>0.0009284953703703703</v>
      </c>
      <c r="G48" s="2" t="n">
        <v>0.00048875</v>
      </c>
      <c r="H48" s="1" t="n">
        <v>167.8</v>
      </c>
      <c r="I48" s="1" t="inlineStr">
        <is>
          <t>Trent Hindman</t>
        </is>
      </c>
      <c r="J48" s="1" t="inlineStr">
        <is>
          <t>GF</t>
        </is>
      </c>
      <c r="K48" s="10">
        <f>IF(C48&lt;10,"",AVERAGEIFS(D$2:D48,C$2:C48,"&gt;="&amp;C48-9))</f>
        <v/>
      </c>
    </row>
    <row r="49">
      <c r="A49" s="1" t="n">
        <v>7</v>
      </c>
      <c r="B49" s="1" t="n">
        <v>2</v>
      </c>
      <c r="C49" s="1" t="n">
        <v>48</v>
      </c>
      <c r="D49" s="4" t="n">
        <v>0.001620486111111111</v>
      </c>
      <c r="E49" s="2" t="n">
        <v>0.0001994907407407407</v>
      </c>
      <c r="F49" s="2" t="n">
        <v>0.0009314467592592593</v>
      </c>
      <c r="G49" s="2" t="n">
        <v>0.0004895486111111111</v>
      </c>
      <c r="H49" s="1" t="n">
        <v>167.5</v>
      </c>
      <c r="I49" s="1" t="inlineStr">
        <is>
          <t>Trent Hindman</t>
        </is>
      </c>
      <c r="J49" s="1" t="inlineStr">
        <is>
          <t>GF</t>
        </is>
      </c>
      <c r="K49" s="10">
        <f>IF(C49&lt;10,"",AVERAGEIFS(D$2:D49,C$2:C49,"&gt;="&amp;C49-9))</f>
        <v/>
      </c>
    </row>
    <row r="50">
      <c r="A50" s="1" t="n">
        <v>7</v>
      </c>
      <c r="B50" s="1" t="n">
        <v>2</v>
      </c>
      <c r="C50" s="1" t="n">
        <v>49</v>
      </c>
      <c r="D50" s="4" t="n">
        <v>0.001619849537037037</v>
      </c>
      <c r="E50" s="2" t="n">
        <v>0.0001998148148148148</v>
      </c>
      <c r="F50" s="2" t="n">
        <v>0.0009318865740740741</v>
      </c>
      <c r="G50" s="2" t="n">
        <v>0.0004881481481481481</v>
      </c>
      <c r="H50" s="1" t="n">
        <v>167.6</v>
      </c>
      <c r="I50" s="1" t="inlineStr">
        <is>
          <t>Trent Hindman</t>
        </is>
      </c>
      <c r="J50" s="1" t="inlineStr">
        <is>
          <t>GF</t>
        </is>
      </c>
      <c r="K50" s="10">
        <f>IF(C50&lt;10,"",AVERAGEIFS(D$2:D50,C$2:C50,"&gt;="&amp;C50-9))</f>
        <v/>
      </c>
    </row>
    <row r="51">
      <c r="A51" s="1" t="n">
        <v>7</v>
      </c>
      <c r="B51" s="1" t="n">
        <v>2</v>
      </c>
      <c r="C51" s="1" t="n">
        <v>50</v>
      </c>
      <c r="D51" s="2" t="n">
        <v>0.001616736111111111</v>
      </c>
      <c r="E51" s="2" t="n">
        <v>0.000199375</v>
      </c>
      <c r="F51" s="2" t="n">
        <v>0.0009290046296296297</v>
      </c>
      <c r="G51" s="2" t="n">
        <v>0.0004883564814814815</v>
      </c>
      <c r="H51" s="1" t="n">
        <v>167.9</v>
      </c>
      <c r="I51" s="1" t="inlineStr">
        <is>
          <t>Trent Hindman</t>
        </is>
      </c>
      <c r="J51" s="1" t="inlineStr">
        <is>
          <t>GF</t>
        </is>
      </c>
      <c r="K51" s="10">
        <f>IF(C51&lt;10,"",AVERAGEIFS(D$2:D51,C$2:C51,"&gt;="&amp;C51-9))</f>
        <v/>
      </c>
    </row>
    <row r="52">
      <c r="A52" s="1" t="n">
        <v>7</v>
      </c>
      <c r="B52" s="1" t="n">
        <v>2</v>
      </c>
      <c r="C52" s="1" t="n">
        <v>51</v>
      </c>
      <c r="D52" s="2" t="n">
        <v>0.001625856481481481</v>
      </c>
      <c r="E52" s="2" t="n">
        <v>0.0001999074074074074</v>
      </c>
      <c r="F52" s="2" t="n">
        <v>0.0009364699074074075</v>
      </c>
      <c r="G52" s="2" t="n">
        <v>0.0004894791666666666</v>
      </c>
      <c r="H52" s="1" t="n">
        <v>167</v>
      </c>
      <c r="I52" s="1" t="inlineStr">
        <is>
          <t>Trent Hindman</t>
        </is>
      </c>
      <c r="J52" s="1" t="inlineStr">
        <is>
          <t>GF</t>
        </is>
      </c>
      <c r="K52" s="10">
        <f>IF(C52&lt;10,"",AVERAGEIFS(D$2:D52,C$2:C52,"&gt;="&amp;C52-9))</f>
        <v/>
      </c>
    </row>
    <row r="53">
      <c r="A53" s="1" t="n">
        <v>7</v>
      </c>
      <c r="B53" s="1" t="n">
        <v>2</v>
      </c>
      <c r="C53" s="1" t="n">
        <v>52</v>
      </c>
      <c r="D53" s="2" t="n">
        <v>0.001622581018518519</v>
      </c>
      <c r="E53" s="2" t="n">
        <v>0.0002003703703703704</v>
      </c>
      <c r="F53" s="2" t="n">
        <v>0.0009322916666666667</v>
      </c>
      <c r="G53" s="2" t="n">
        <v>0.0004899189814814815</v>
      </c>
      <c r="H53" s="1" t="n">
        <v>167.3</v>
      </c>
      <c r="I53" s="1" t="inlineStr">
        <is>
          <t>Trent Hindman</t>
        </is>
      </c>
      <c r="J53" s="1" t="inlineStr">
        <is>
          <t>GF</t>
        </is>
      </c>
      <c r="K53" s="10">
        <f>IF(C53&lt;10,"",AVERAGEIFS(D$2:D53,C$2:C53,"&gt;="&amp;C53-9))</f>
        <v/>
      </c>
    </row>
    <row r="54">
      <c r="A54" s="1" t="n">
        <v>7</v>
      </c>
      <c r="B54" s="1" t="n">
        <v>2</v>
      </c>
      <c r="C54" s="1" t="n">
        <v>53</v>
      </c>
      <c r="D54" s="2" t="n">
        <v>0.001800300925925926</v>
      </c>
      <c r="E54" s="2" t="n">
        <v>0.0002006365740740741</v>
      </c>
      <c r="F54" s="2" t="n">
        <v>0.0009325694444444444</v>
      </c>
      <c r="G54" s="2" t="n">
        <v>0.0006670949074074074</v>
      </c>
      <c r="H54" s="1" t="n">
        <v>150.8</v>
      </c>
      <c r="I54" s="1" t="inlineStr">
        <is>
          <t>Trent Hindman</t>
        </is>
      </c>
      <c r="J54" s="1" t="inlineStr">
        <is>
          <t>GF</t>
        </is>
      </c>
      <c r="K54" s="10">
        <f>IF(C54&lt;10,"",AVERAGEIFS(D$2:D54,C$2:C54,"&gt;="&amp;C54-9))</f>
        <v/>
      </c>
    </row>
    <row r="55">
      <c r="A55" s="1" t="n">
        <v>7</v>
      </c>
      <c r="B55" s="1" t="n">
        <v>2</v>
      </c>
      <c r="C55" s="1" t="n">
        <v>54</v>
      </c>
      <c r="D55" s="2" t="n">
        <v>0.00237</v>
      </c>
      <c r="E55" s="2" t="n">
        <v>0.0009430092592592592</v>
      </c>
      <c r="F55" s="2" t="n">
        <v>0.0009409722222222222</v>
      </c>
      <c r="G55" s="2" t="n">
        <v>0.0004860185185185185</v>
      </c>
      <c r="H55" s="1" t="n">
        <v>114.5</v>
      </c>
      <c r="I55" s="1" t="inlineStr">
        <is>
          <t>Trent Hindman</t>
        </is>
      </c>
      <c r="J55" s="1" t="inlineStr">
        <is>
          <t>GF</t>
        </is>
      </c>
      <c r="K55" s="10">
        <f>IF(C55&lt;10,"",AVERAGEIFS(D$2:D55,C$2:C55,"&gt;="&amp;C55-9))</f>
        <v/>
      </c>
    </row>
    <row r="56">
      <c r="A56" s="1" t="n">
        <v>7</v>
      </c>
      <c r="B56" s="1" t="n">
        <v>2</v>
      </c>
      <c r="C56" s="1" t="n">
        <v>55</v>
      </c>
      <c r="D56" s="2" t="n">
        <v>0.001615300925925926</v>
      </c>
      <c r="E56" s="2" t="n">
        <v>0.0001993634259259259</v>
      </c>
      <c r="F56" s="2" t="n">
        <v>0.0009240509259259258</v>
      </c>
      <c r="G56" s="2" t="n">
        <v>0.0004918865740740741</v>
      </c>
      <c r="H56" s="1" t="n">
        <v>168</v>
      </c>
      <c r="I56" s="1" t="inlineStr">
        <is>
          <t>Trent Hindman</t>
        </is>
      </c>
      <c r="J56" s="1" t="inlineStr">
        <is>
          <t>GF</t>
        </is>
      </c>
      <c r="K56" s="10">
        <f>IF(C56&lt;10,"",AVERAGEIFS(D$2:D56,C$2:C56,"&gt;="&amp;C56-9))</f>
        <v/>
      </c>
    </row>
    <row r="57">
      <c r="A57" s="1" t="n">
        <v>7</v>
      </c>
      <c r="B57" s="1" t="n">
        <v>2</v>
      </c>
      <c r="C57" s="1" t="n">
        <v>56</v>
      </c>
      <c r="D57" s="2" t="n">
        <v>0.001607314814814815</v>
      </c>
      <c r="E57" s="2" t="n">
        <v>0.0001994444444444444</v>
      </c>
      <c r="F57" s="2" t="n">
        <v>0.0009236574074074074</v>
      </c>
      <c r="G57" s="2" t="n">
        <v>0.0004842129629629629</v>
      </c>
      <c r="H57" s="1" t="n">
        <v>168.9</v>
      </c>
      <c r="I57" s="1" t="inlineStr">
        <is>
          <t>Trent Hindman</t>
        </is>
      </c>
      <c r="J57" s="1" t="inlineStr">
        <is>
          <t>GF</t>
        </is>
      </c>
      <c r="K57" s="10">
        <f>IF(C57&lt;10,"",AVERAGEIFS(D$2:D57,C$2:C57,"&gt;="&amp;C57-9))</f>
        <v/>
      </c>
    </row>
    <row r="58">
      <c r="A58" s="1" t="n">
        <v>7</v>
      </c>
      <c r="B58" s="1" t="n">
        <v>2</v>
      </c>
      <c r="C58" s="1" t="n">
        <v>57</v>
      </c>
      <c r="D58" s="2" t="n">
        <v>0.001611817129629629</v>
      </c>
      <c r="E58" s="2" t="n">
        <v>0.0002021412037037037</v>
      </c>
      <c r="F58" s="2" t="n">
        <v>0.0009253819444444445</v>
      </c>
      <c r="G58" s="2" t="n">
        <v>0.0004842939814814815</v>
      </c>
      <c r="H58" s="1" t="n">
        <v>168.4</v>
      </c>
      <c r="I58" s="1" t="inlineStr">
        <is>
          <t>Trent Hindman</t>
        </is>
      </c>
      <c r="J58" s="1" t="inlineStr">
        <is>
          <t>GF</t>
        </is>
      </c>
      <c r="K58" s="10">
        <f>IF(C58&lt;10,"",AVERAGEIFS(D$2:D58,C$2:C58,"&gt;="&amp;C58-9))</f>
        <v/>
      </c>
    </row>
    <row r="59">
      <c r="A59" s="1" t="n">
        <v>7</v>
      </c>
      <c r="B59" s="1" t="n">
        <v>2</v>
      </c>
      <c r="C59" s="1" t="n">
        <v>58</v>
      </c>
      <c r="D59" s="2" t="n">
        <v>0.001606203703703704</v>
      </c>
      <c r="E59" s="2" t="n">
        <v>0.0001981828703703704</v>
      </c>
      <c r="F59" s="2" t="n">
        <v>0.0009222337962962962</v>
      </c>
      <c r="G59" s="2" t="n">
        <v>0.0004857870370370371</v>
      </c>
      <c r="H59" s="1" t="n">
        <v>169</v>
      </c>
      <c r="I59" s="1" t="inlineStr">
        <is>
          <t>Trent Hindman</t>
        </is>
      </c>
      <c r="J59" s="1" t="inlineStr">
        <is>
          <t>GF</t>
        </is>
      </c>
      <c r="K59" s="10">
        <f>IF(C59&lt;10,"",AVERAGEIFS(D$2:D59,C$2:C59,"&gt;="&amp;C59-9))</f>
        <v/>
      </c>
    </row>
    <row r="60">
      <c r="A60" s="1" t="n">
        <v>7</v>
      </c>
      <c r="B60" s="1" t="n">
        <v>2</v>
      </c>
      <c r="C60" s="1" t="n">
        <v>59</v>
      </c>
      <c r="D60" s="2" t="n">
        <v>0.001637314814814815</v>
      </c>
      <c r="E60" s="2" t="n">
        <v>0.000197962962962963</v>
      </c>
      <c r="F60" s="2" t="n">
        <v>0.0009414351851851852</v>
      </c>
      <c r="G60" s="2" t="n">
        <v>0.0004979166666666667</v>
      </c>
      <c r="H60" s="1" t="n">
        <v>165.8</v>
      </c>
      <c r="I60" s="1" t="inlineStr">
        <is>
          <t>Trent Hindman</t>
        </is>
      </c>
      <c r="J60" s="1" t="inlineStr">
        <is>
          <t>GF</t>
        </is>
      </c>
      <c r="K60" s="10">
        <f>IF(C60&lt;10,"",AVERAGEIFS(D$2:D60,C$2:C60,"&gt;="&amp;C60-9))</f>
        <v/>
      </c>
    </row>
    <row r="61">
      <c r="A61" s="1" t="n">
        <v>7</v>
      </c>
      <c r="B61" s="1" t="n">
        <v>2</v>
      </c>
      <c r="C61" s="1" t="n">
        <v>60</v>
      </c>
      <c r="D61" s="2" t="n">
        <v>0.001628136574074074</v>
      </c>
      <c r="E61" s="2" t="n">
        <v>0.0001995949074074074</v>
      </c>
      <c r="F61" s="2" t="n">
        <v>0.0009430324074074073</v>
      </c>
      <c r="G61" s="2" t="n">
        <v>0.0004855092592592593</v>
      </c>
      <c r="H61" s="1" t="n">
        <v>166.7</v>
      </c>
      <c r="I61" s="1" t="inlineStr">
        <is>
          <t>Trent Hindman</t>
        </is>
      </c>
      <c r="J61" s="1" t="inlineStr">
        <is>
          <t>GF</t>
        </is>
      </c>
      <c r="K61" s="10">
        <f>IF(C61&lt;10,"",AVERAGEIFS(D$2:D61,C$2:C61,"&gt;="&amp;C61-9))</f>
        <v/>
      </c>
    </row>
    <row r="62">
      <c r="A62" s="1" t="n">
        <v>7</v>
      </c>
      <c r="B62" s="1" t="n">
        <v>2</v>
      </c>
      <c r="C62" s="1" t="n">
        <v>61</v>
      </c>
      <c r="D62" s="2" t="n">
        <v>0.001626828703703704</v>
      </c>
      <c r="E62" s="2" t="n">
        <v>0.0001981134259259259</v>
      </c>
      <c r="F62" s="2" t="n">
        <v>0.0009431134259259259</v>
      </c>
      <c r="G62" s="2" t="n">
        <v>0.0004856018518518519</v>
      </c>
      <c r="H62" s="1" t="n">
        <v>166.9</v>
      </c>
      <c r="I62" s="1" t="inlineStr">
        <is>
          <t>Trent Hindman</t>
        </is>
      </c>
      <c r="J62" s="1" t="inlineStr">
        <is>
          <t>GF</t>
        </is>
      </c>
      <c r="K62" s="10">
        <f>IF(C62&lt;10,"",AVERAGEIFS(D$2:D62,C$2:C62,"&gt;="&amp;C62-9))</f>
        <v/>
      </c>
    </row>
    <row r="63">
      <c r="A63" s="1" t="n">
        <v>7</v>
      </c>
      <c r="B63" s="1" t="n">
        <v>2</v>
      </c>
      <c r="C63" s="1" t="n">
        <v>62</v>
      </c>
      <c r="D63" s="2" t="n">
        <v>0.001611712962962963</v>
      </c>
      <c r="E63" s="2" t="n">
        <v>0.0001986458333333333</v>
      </c>
      <c r="F63" s="2" t="n">
        <v>0.0009291782407407408</v>
      </c>
      <c r="G63" s="2" t="n">
        <v>0.0004838888888888889</v>
      </c>
      <c r="H63" s="1" t="n">
        <v>168.4</v>
      </c>
      <c r="I63" s="1" t="inlineStr">
        <is>
          <t>Trent Hindman</t>
        </is>
      </c>
      <c r="J63" s="1" t="inlineStr">
        <is>
          <t>GF</t>
        </is>
      </c>
      <c r="K63" s="10">
        <f>IF(C63&lt;10,"",AVERAGEIFS(D$2:D63,C$2:C63,"&gt;="&amp;C63-9))</f>
        <v/>
      </c>
    </row>
    <row r="64">
      <c r="A64" s="1" t="n">
        <v>7</v>
      </c>
      <c r="B64" s="1" t="n">
        <v>2</v>
      </c>
      <c r="C64" s="1" t="n">
        <v>63</v>
      </c>
      <c r="D64" s="2" t="n">
        <v>0.001613703703703704</v>
      </c>
      <c r="E64" s="2" t="n">
        <v>0.0001990509259259259</v>
      </c>
      <c r="F64" s="2" t="n">
        <v>0.0009299074074074073</v>
      </c>
      <c r="G64" s="2" t="n">
        <v>0.0004847453703703704</v>
      </c>
      <c r="H64" s="1" t="n">
        <v>168.2</v>
      </c>
      <c r="I64" s="1" t="inlineStr">
        <is>
          <t>Trent Hindman</t>
        </is>
      </c>
      <c r="J64" s="1" t="inlineStr">
        <is>
          <t>GF</t>
        </is>
      </c>
      <c r="K64" s="10">
        <f>IF(C64&lt;10,"",AVERAGEIFS(D$2:D64,C$2:C64,"&gt;="&amp;C64-9))</f>
        <v/>
      </c>
    </row>
    <row r="65">
      <c r="A65" s="1" t="n">
        <v>7</v>
      </c>
      <c r="B65" s="1" t="n">
        <v>2</v>
      </c>
      <c r="C65" s="1" t="n">
        <v>64</v>
      </c>
      <c r="D65" s="2" t="n">
        <v>0.001621851851851852</v>
      </c>
      <c r="E65" s="2" t="n">
        <v>0.0001981828703703704</v>
      </c>
      <c r="F65" s="2" t="n">
        <v>0.0009327199074074075</v>
      </c>
      <c r="G65" s="2" t="n">
        <v>0.0004909490740740741</v>
      </c>
      <c r="H65" s="1" t="n">
        <v>167.4</v>
      </c>
      <c r="I65" s="1" t="inlineStr">
        <is>
          <t>Trent Hindman</t>
        </is>
      </c>
      <c r="J65" s="1" t="inlineStr">
        <is>
          <t>GF</t>
        </is>
      </c>
      <c r="K65" s="10">
        <f>IF(C65&lt;10,"",AVERAGEIFS(D$2:D65,C$2:C65,"&gt;="&amp;C65-9))</f>
        <v/>
      </c>
    </row>
    <row r="66">
      <c r="A66" s="1" t="n">
        <v>7</v>
      </c>
      <c r="B66" s="1" t="n">
        <v>2</v>
      </c>
      <c r="C66" s="1" t="n">
        <v>65</v>
      </c>
      <c r="D66" s="2" t="n">
        <v>0.00164599537037037</v>
      </c>
      <c r="E66" s="2" t="n">
        <v>0.0001998958333333333</v>
      </c>
      <c r="F66" s="2" t="n">
        <v>0.0009481712962962962</v>
      </c>
      <c r="G66" s="2" t="n">
        <v>0.0004979282407407407</v>
      </c>
      <c r="H66" s="1" t="n">
        <v>164.9</v>
      </c>
      <c r="I66" s="1" t="inlineStr">
        <is>
          <t>Trent Hindman</t>
        </is>
      </c>
      <c r="J66" s="1" t="inlineStr">
        <is>
          <t>GF</t>
        </is>
      </c>
      <c r="K66" s="10">
        <f>IF(C66&lt;10,"",AVERAGEIFS(D$2:D66,C$2:C66,"&gt;="&amp;C66-9))</f>
        <v/>
      </c>
    </row>
    <row r="67">
      <c r="A67" s="1" t="n">
        <v>7</v>
      </c>
      <c r="B67" s="1" t="n">
        <v>2</v>
      </c>
      <c r="C67" s="1" t="n">
        <v>66</v>
      </c>
      <c r="D67" s="2" t="n">
        <v>0.001620659722222222</v>
      </c>
      <c r="E67" s="2" t="n">
        <v>0.0001991203703703704</v>
      </c>
      <c r="F67" s="2" t="n">
        <v>0.0009356597222222222</v>
      </c>
      <c r="G67" s="2" t="n">
        <v>0.0004858796296296296</v>
      </c>
      <c r="H67" s="1" t="n">
        <v>167.5</v>
      </c>
      <c r="I67" s="1" t="inlineStr">
        <is>
          <t>Trent Hindman</t>
        </is>
      </c>
      <c r="J67" s="1" t="inlineStr">
        <is>
          <t>GF</t>
        </is>
      </c>
      <c r="K67" s="10">
        <f>IF(C67&lt;10,"",AVERAGEIFS(D$2:D67,C$2:C67,"&gt;="&amp;C67-9))</f>
        <v/>
      </c>
    </row>
    <row r="68">
      <c r="A68" s="1" t="n">
        <v>7</v>
      </c>
      <c r="B68" s="1" t="n">
        <v>2</v>
      </c>
      <c r="C68" s="1" t="n">
        <v>67</v>
      </c>
      <c r="D68" s="2" t="n">
        <v>0.001626018518518519</v>
      </c>
      <c r="E68" s="2" t="n">
        <v>0.0001993865740740741</v>
      </c>
      <c r="F68" s="2" t="n">
        <v>0.0009386805555555556</v>
      </c>
      <c r="G68" s="2" t="n">
        <v>0.0004879513888888889</v>
      </c>
      <c r="H68" s="1" t="n">
        <v>166.9</v>
      </c>
      <c r="I68" s="1" t="inlineStr">
        <is>
          <t>Trent Hindman</t>
        </is>
      </c>
      <c r="J68" s="1" t="inlineStr">
        <is>
          <t>GF</t>
        </is>
      </c>
      <c r="K68" s="10">
        <f>IF(C68&lt;10,"",AVERAGEIFS(D$2:D68,C$2:C68,"&gt;="&amp;C68-9))</f>
        <v/>
      </c>
    </row>
    <row r="69">
      <c r="A69" s="1" t="n">
        <v>7</v>
      </c>
      <c r="B69" s="1" t="n">
        <v>2</v>
      </c>
      <c r="C69" s="1" t="n">
        <v>68</v>
      </c>
      <c r="D69" s="2" t="n">
        <v>0.00161625</v>
      </c>
      <c r="E69" s="2" t="n">
        <v>0.0001996296296296297</v>
      </c>
      <c r="F69" s="2" t="n">
        <v>0.0009298148148148148</v>
      </c>
      <c r="G69" s="2" t="n">
        <v>0.0004868055555555556</v>
      </c>
      <c r="H69" s="1" t="n">
        <v>167.9</v>
      </c>
      <c r="I69" s="1" t="inlineStr">
        <is>
          <t>Trent Hindman</t>
        </is>
      </c>
      <c r="J69" s="1" t="inlineStr">
        <is>
          <t>GF</t>
        </is>
      </c>
      <c r="K69" s="10">
        <f>IF(C69&lt;10,"",AVERAGEIFS(D$2:D69,C$2:C69,"&gt;="&amp;C69-9))</f>
        <v/>
      </c>
    </row>
    <row r="70">
      <c r="A70" s="1" t="n">
        <v>7</v>
      </c>
      <c r="B70" s="1" t="n">
        <v>2</v>
      </c>
      <c r="C70" s="1" t="n">
        <v>69</v>
      </c>
      <c r="D70" s="2" t="n">
        <v>0.0017928125</v>
      </c>
      <c r="E70" s="2" t="n">
        <v>0.000199537037037037</v>
      </c>
      <c r="F70" s="2" t="n">
        <v>0.0009298611111111111</v>
      </c>
      <c r="G70" s="2" t="n">
        <v>0.0006634143518518519</v>
      </c>
      <c r="H70" s="1" t="n">
        <v>151.4</v>
      </c>
      <c r="I70" s="1" t="inlineStr">
        <is>
          <t>Trent Hindman</t>
        </is>
      </c>
      <c r="J70" s="1" t="inlineStr">
        <is>
          <t>GF</t>
        </is>
      </c>
      <c r="K70" s="10">
        <f>IF(C70&lt;10,"",AVERAGEIFS(D$2:D70,C$2:C70,"&gt;="&amp;C70-9))</f>
        <v/>
      </c>
    </row>
    <row r="71">
      <c r="A71" s="1" t="n">
        <v>7</v>
      </c>
      <c r="B71" s="1" t="n">
        <v>2</v>
      </c>
      <c r="C71" s="1" t="n">
        <v>70</v>
      </c>
      <c r="D71" s="2" t="n">
        <v>0.002333831018518519</v>
      </c>
      <c r="E71" s="2" t="n">
        <v>0.0009118287037037037</v>
      </c>
      <c r="F71" s="2" t="n">
        <v>0.000936550925925926</v>
      </c>
      <c r="G71" s="2" t="n">
        <v>0.0004854513888888889</v>
      </c>
      <c r="H71" s="1" t="n">
        <v>116.3</v>
      </c>
      <c r="I71" s="1" t="inlineStr">
        <is>
          <t>Trent Hindman</t>
        </is>
      </c>
      <c r="J71" s="1" t="inlineStr">
        <is>
          <t>GF</t>
        </is>
      </c>
      <c r="K71" s="10">
        <f>IF(C71&lt;10,"",AVERAGEIFS(D$2:D71,C$2:C71,"&gt;="&amp;C71-9))</f>
        <v/>
      </c>
    </row>
    <row r="72">
      <c r="A72" s="1" t="n">
        <v>7</v>
      </c>
      <c r="B72" s="1" t="n">
        <v>2</v>
      </c>
      <c r="C72" s="1" t="n">
        <v>71</v>
      </c>
      <c r="D72" s="4" t="n">
        <v>0.001598969907407407</v>
      </c>
      <c r="E72" s="4" t="n">
        <v>0.0001977662037037037</v>
      </c>
      <c r="F72" s="4" t="n">
        <v>0.0009191435185185186</v>
      </c>
      <c r="G72" s="4" t="n">
        <v>0.0004820601851851852</v>
      </c>
      <c r="H72" s="5" t="n">
        <v>169.8</v>
      </c>
      <c r="I72" s="1" t="inlineStr">
        <is>
          <t>Trent Hindman</t>
        </is>
      </c>
      <c r="J72" s="1" t="inlineStr">
        <is>
          <t>GF</t>
        </is>
      </c>
      <c r="K72" s="10">
        <f>IF(C72&lt;10,"",AVERAGEIFS(D$2:D72,C$2:C72,"&gt;="&amp;C72-9))</f>
        <v/>
      </c>
    </row>
    <row r="73">
      <c r="A73" s="1" t="n">
        <v>7</v>
      </c>
      <c r="B73" s="1" t="n">
        <v>2</v>
      </c>
      <c r="C73" s="1" t="n">
        <v>72</v>
      </c>
      <c r="D73" s="2" t="n">
        <v>0.001613425925925926</v>
      </c>
      <c r="E73" s="2" t="n">
        <v>0.0001974189814814815</v>
      </c>
      <c r="F73" s="2" t="n">
        <v>0.0009231828703703704</v>
      </c>
      <c r="G73" s="2" t="n">
        <v>0.000492824074074074</v>
      </c>
      <c r="H73" s="1" t="n">
        <v>168.2</v>
      </c>
      <c r="I73" s="1" t="inlineStr">
        <is>
          <t>Trent Hindman</t>
        </is>
      </c>
      <c r="J73" s="1" t="inlineStr">
        <is>
          <t>GF</t>
        </is>
      </c>
      <c r="K73" s="10">
        <f>IF(C73&lt;10,"",AVERAGEIFS(D$2:D73,C$2:C73,"&gt;="&amp;C73-9))</f>
        <v/>
      </c>
    </row>
    <row r="74">
      <c r="A74" s="1" t="n">
        <v>7</v>
      </c>
      <c r="B74" s="1" t="n">
        <v>2</v>
      </c>
      <c r="C74" s="1" t="n">
        <v>73</v>
      </c>
      <c r="D74" s="6" t="n">
        <v>0.00160275462962963</v>
      </c>
      <c r="E74" s="2" t="n">
        <v>0.000197962962962963</v>
      </c>
      <c r="F74" s="2" t="n">
        <v>0.0009209259259259259</v>
      </c>
      <c r="G74" s="2" t="n">
        <v>0.0004838657407407407</v>
      </c>
      <c r="H74" s="1" t="n">
        <v>169.4</v>
      </c>
      <c r="I74" s="1" t="inlineStr">
        <is>
          <t>Trent Hindman</t>
        </is>
      </c>
      <c r="J74" s="1" t="inlineStr">
        <is>
          <t>GF</t>
        </is>
      </c>
      <c r="K74" s="10">
        <f>IF(C74&lt;10,"",AVERAGEIFS(D$2:D74,C$2:C74,"&gt;="&amp;C74-9))</f>
        <v/>
      </c>
    </row>
    <row r="75">
      <c r="A75" s="1" t="n">
        <v>7</v>
      </c>
      <c r="B75" s="1" t="n">
        <v>2</v>
      </c>
      <c r="C75" s="1" t="n">
        <v>74</v>
      </c>
      <c r="D75" s="2" t="n">
        <v>0.001956979166666667</v>
      </c>
      <c r="E75" s="2" t="n">
        <v>0.0001978009259259259</v>
      </c>
      <c r="F75" s="2" t="n">
        <v>0.0009739351851851851</v>
      </c>
      <c r="G75" s="2" t="n">
        <v>0.0007852430555555555</v>
      </c>
      <c r="H75" s="1" t="n">
        <v>138.7</v>
      </c>
      <c r="I75" s="1" t="inlineStr">
        <is>
          <t>Trent Hindman</t>
        </is>
      </c>
      <c r="J75" s="1" t="inlineStr">
        <is>
          <t>FCY</t>
        </is>
      </c>
      <c r="K75" s="10">
        <f>IF(C75&lt;10,"",AVERAGEIFS(D$2:D75,C$2:C75,"&gt;="&amp;C75-9))</f>
        <v/>
      </c>
    </row>
    <row r="76">
      <c r="A76" s="1" t="n">
        <v>7</v>
      </c>
      <c r="B76" s="1" t="n">
        <v>2</v>
      </c>
      <c r="C76" s="1" t="n">
        <v>75</v>
      </c>
      <c r="D76" s="2" t="n">
        <v>0.003289039351851852</v>
      </c>
      <c r="E76" s="2" t="n">
        <v>0.0004661574074074074</v>
      </c>
      <c r="F76" s="2" t="n">
        <v>0.001897546296296296</v>
      </c>
      <c r="G76" s="2" t="n">
        <v>0.0009253356481481481</v>
      </c>
      <c r="H76" s="1" t="n">
        <v>82.5</v>
      </c>
      <c r="I76" s="1" t="inlineStr">
        <is>
          <t>Trent Hindman</t>
        </is>
      </c>
      <c r="J76" s="1" t="inlineStr">
        <is>
          <t>FCY</t>
        </is>
      </c>
      <c r="K76" s="10">
        <f>IF(C76&lt;10,"",AVERAGEIFS(D$2:D76,C$2:C76,"&gt;="&amp;C76-9))</f>
        <v/>
      </c>
    </row>
    <row r="77">
      <c r="A77" s="1" t="n">
        <v>7</v>
      </c>
      <c r="B77" s="1" t="n">
        <v>2</v>
      </c>
      <c r="C77" s="1" t="n">
        <v>76</v>
      </c>
      <c r="D77" s="2" t="n">
        <v>0.0031334375</v>
      </c>
      <c r="E77" s="2" t="n">
        <v>0.0003882175925925926</v>
      </c>
      <c r="F77" s="2" t="n">
        <v>0.001800196759259259</v>
      </c>
      <c r="G77" s="2" t="n">
        <v>0.0009450231481481482</v>
      </c>
      <c r="H77" s="1" t="n">
        <v>86.59999999999999</v>
      </c>
      <c r="I77" s="1" t="inlineStr">
        <is>
          <t>Trent Hindman</t>
        </is>
      </c>
      <c r="J77" s="1" t="inlineStr">
        <is>
          <t>FCY</t>
        </is>
      </c>
      <c r="K77" s="10">
        <f>IF(C77&lt;10,"",AVERAGEIFS(D$2:D77,C$2:C77,"&gt;="&amp;C77-9))</f>
        <v/>
      </c>
    </row>
    <row r="78">
      <c r="A78" s="1" t="n">
        <v>7</v>
      </c>
      <c r="B78" s="1" t="n">
        <v>2</v>
      </c>
      <c r="C78" s="1" t="n">
        <v>77</v>
      </c>
      <c r="D78" s="2" t="n">
        <v>0.002866041666666667</v>
      </c>
      <c r="E78" s="2" t="n">
        <v>0.0003868402777777778</v>
      </c>
      <c r="F78" s="2" t="n">
        <v>0.001601446759259259</v>
      </c>
      <c r="G78" s="2" t="n">
        <v>0.0008777546296296296</v>
      </c>
      <c r="H78" s="1" t="n">
        <v>94.7</v>
      </c>
      <c r="I78" s="1" t="inlineStr">
        <is>
          <t>Trent Hindman</t>
        </is>
      </c>
      <c r="J78" s="1" t="inlineStr">
        <is>
          <t>FCY</t>
        </is>
      </c>
      <c r="K78" s="10">
        <f>IF(C78&lt;10,"",AVERAGEIFS(D$2:D78,C$2:C78,"&gt;="&amp;C78-9))</f>
        <v/>
      </c>
    </row>
    <row r="79">
      <c r="A79" s="1" t="n">
        <v>7</v>
      </c>
      <c r="B79" s="1" t="n">
        <v>2</v>
      </c>
      <c r="C79" s="1" t="n">
        <v>78</v>
      </c>
      <c r="D79" s="2" t="n">
        <v>0.002817152777777778</v>
      </c>
      <c r="E79" s="2" t="n">
        <v>0.0004217476851851852</v>
      </c>
      <c r="F79" s="2" t="n">
        <v>0.001578240740740741</v>
      </c>
      <c r="G79" s="2" t="n">
        <v>0.0008171643518518518</v>
      </c>
      <c r="H79" s="1" t="n">
        <v>96.40000000000001</v>
      </c>
      <c r="I79" s="1" t="inlineStr">
        <is>
          <t>Trent Hindman</t>
        </is>
      </c>
      <c r="J79" s="1" t="inlineStr">
        <is>
          <t>FCY</t>
        </is>
      </c>
      <c r="K79" s="10">
        <f>IF(C79&lt;10,"",AVERAGEIFS(D$2:D79,C$2:C79,"&gt;="&amp;C79-9))</f>
        <v/>
      </c>
    </row>
    <row r="80">
      <c r="A80" s="1" t="n">
        <v>7</v>
      </c>
      <c r="B80" s="1" t="n">
        <v>2</v>
      </c>
      <c r="C80" s="1" t="n">
        <v>79</v>
      </c>
      <c r="D80" s="2" t="n">
        <v>0.002563900462962963</v>
      </c>
      <c r="E80" s="2" t="n">
        <v>0.0003497916666666667</v>
      </c>
      <c r="F80" s="2" t="n">
        <v>0.001524050925925926</v>
      </c>
      <c r="G80" s="2" t="n">
        <v>0.0006900578703703704</v>
      </c>
      <c r="H80" s="1" t="n">
        <v>105.9</v>
      </c>
      <c r="I80" s="1" t="inlineStr">
        <is>
          <t>Trent Hindman</t>
        </is>
      </c>
      <c r="J80" s="1" t="inlineStr">
        <is>
          <t>GF</t>
        </is>
      </c>
      <c r="K80" s="10">
        <f>IF(C80&lt;10,"",AVERAGEIFS(D$2:D80,C$2:C80,"&gt;="&amp;C80-9))</f>
        <v/>
      </c>
    </row>
    <row r="81">
      <c r="A81" s="1" t="n">
        <v>7</v>
      </c>
      <c r="B81" s="1" t="n">
        <v>2</v>
      </c>
      <c r="C81" s="1" t="n">
        <v>80</v>
      </c>
      <c r="D81" s="2" t="n">
        <v>0.001641053240740741</v>
      </c>
      <c r="E81" s="2" t="n">
        <v>0.000199537037037037</v>
      </c>
      <c r="F81" s="2" t="n">
        <v>0.0009410416666666666</v>
      </c>
      <c r="G81" s="2" t="n">
        <v>0.000500474537037037</v>
      </c>
      <c r="H81" s="1" t="n">
        <v>165.4</v>
      </c>
      <c r="I81" s="1" t="inlineStr">
        <is>
          <t>Trent Hindman</t>
        </is>
      </c>
      <c r="J81" s="1" t="inlineStr">
        <is>
          <t>GF</t>
        </is>
      </c>
      <c r="K81" s="10">
        <f>IF(C81&lt;10,"",AVERAGEIFS(D$2:D81,C$2:C81,"&gt;="&amp;C81-9))</f>
        <v/>
      </c>
    </row>
    <row r="82">
      <c r="A82" s="1" t="n">
        <v>7</v>
      </c>
      <c r="B82" s="1" t="n">
        <v>2</v>
      </c>
      <c r="C82" s="1" t="n">
        <v>81</v>
      </c>
      <c r="D82" s="2" t="n">
        <v>0.001618055555555556</v>
      </c>
      <c r="E82" s="2" t="n">
        <v>0.0001986805555555556</v>
      </c>
      <c r="F82" s="2" t="n">
        <v>0.0009309027777777779</v>
      </c>
      <c r="G82" s="2" t="n">
        <v>0.0004884722222222223</v>
      </c>
      <c r="H82" s="1" t="n">
        <v>167.8</v>
      </c>
      <c r="I82" s="1" t="inlineStr">
        <is>
          <t>Trent Hindman</t>
        </is>
      </c>
      <c r="J82" s="1" t="inlineStr">
        <is>
          <t>GF</t>
        </is>
      </c>
      <c r="K82" s="10">
        <f>IF(C82&lt;10,"",AVERAGEIFS(D$2:D82,C$2:C82,"&gt;="&amp;C82-9))</f>
        <v/>
      </c>
    </row>
    <row r="83">
      <c r="A83" s="1" t="n">
        <v>7</v>
      </c>
      <c r="B83" s="1" t="n">
        <v>2</v>
      </c>
      <c r="C83" s="1" t="n">
        <v>82</v>
      </c>
      <c r="D83" s="2" t="n">
        <v>0.001625046296296296</v>
      </c>
      <c r="E83" s="2" t="n">
        <v>0.0002015162037037037</v>
      </c>
      <c r="F83" s="2" t="n">
        <v>0.0009361342592592593</v>
      </c>
      <c r="G83" s="2" t="n">
        <v>0.0004873958333333333</v>
      </c>
      <c r="H83" s="1" t="n">
        <v>167</v>
      </c>
      <c r="I83" s="1" t="inlineStr">
        <is>
          <t>Trent Hindman</t>
        </is>
      </c>
      <c r="J83" s="1" t="inlineStr">
        <is>
          <t>GF</t>
        </is>
      </c>
      <c r="K83" s="10">
        <f>IF(C83&lt;10,"",AVERAGEIFS(D$2:D83,C$2:C83,"&gt;="&amp;C83-9))</f>
        <v/>
      </c>
    </row>
    <row r="84">
      <c r="A84" s="1" t="n">
        <v>7</v>
      </c>
      <c r="B84" s="1" t="n">
        <v>2</v>
      </c>
      <c r="C84" s="1" t="n">
        <v>83</v>
      </c>
      <c r="D84" s="2" t="n">
        <v>0.001624918981481482</v>
      </c>
      <c r="E84" s="2" t="n">
        <v>0.0001998148148148148</v>
      </c>
      <c r="F84" s="2" t="n">
        <v>0.0009330439814814814</v>
      </c>
      <c r="G84" s="2" t="n">
        <v>0.0004920601851851852</v>
      </c>
      <c r="H84" s="1" t="n">
        <v>167</v>
      </c>
      <c r="I84" s="1" t="inlineStr">
        <is>
          <t>Trent Hindman</t>
        </is>
      </c>
      <c r="J84" s="1" t="inlineStr">
        <is>
          <t>GF</t>
        </is>
      </c>
      <c r="K84" s="10">
        <f>IF(C84&lt;10,"",AVERAGEIFS(D$2:D84,C$2:C84,"&gt;="&amp;C84-9))</f>
        <v/>
      </c>
    </row>
    <row r="85">
      <c r="A85" s="1" t="n">
        <v>7</v>
      </c>
      <c r="B85" s="1" t="n">
        <v>2</v>
      </c>
      <c r="C85" s="1" t="n">
        <v>84</v>
      </c>
      <c r="D85" s="2" t="n">
        <v>0.001625729166666667</v>
      </c>
      <c r="E85" s="2" t="n">
        <v>0.0002015856481481482</v>
      </c>
      <c r="F85" s="2" t="n">
        <v>0.0009338194444444445</v>
      </c>
      <c r="G85" s="2" t="n">
        <v>0.000490324074074074</v>
      </c>
      <c r="H85" s="1" t="n">
        <v>167</v>
      </c>
      <c r="I85" s="1" t="inlineStr">
        <is>
          <t>Trent Hindman</t>
        </is>
      </c>
      <c r="J85" s="1" t="inlineStr">
        <is>
          <t>FF</t>
        </is>
      </c>
      <c r="K85" s="10">
        <f>IF(C85&lt;10,"",AVERAGEIFS(D$2:D85,C$2:C85,"&gt;="&amp;C85-9))</f>
        <v/>
      </c>
    </row>
    <row r="86">
      <c r="A86" s="1" t="n">
        <v>8</v>
      </c>
      <c r="B86" s="1" t="n">
        <v>1</v>
      </c>
      <c r="C86" s="1" t="n">
        <v>1</v>
      </c>
      <c r="D86" s="2" t="n">
        <v>0.001652685185185185</v>
      </c>
      <c r="E86" s="2" t="n">
        <v>0.000226724537037037</v>
      </c>
      <c r="F86" s="2" t="n">
        <v>0.0009357870370370371</v>
      </c>
      <c r="G86" s="2" t="n">
        <v>0.0004901736111111111</v>
      </c>
      <c r="H86" s="1" t="n">
        <v>164.2</v>
      </c>
      <c r="I86" s="1" t="inlineStr">
        <is>
          <t>[Person_4]</t>
        </is>
      </c>
      <c r="J86" s="1" t="inlineStr">
        <is>
          <t>GF</t>
        </is>
      </c>
      <c r="K86" s="10">
        <f>IF(C86&lt;10,"",AVERAGEIFS(D$2:D86,C$2:C86,"&gt;="&amp;C86-9))</f>
        <v/>
      </c>
    </row>
    <row r="87">
      <c r="A87" s="1" t="n">
        <v>8</v>
      </c>
      <c r="B87" s="1" t="n">
        <v>1</v>
      </c>
      <c r="C87" s="1" t="n">
        <v>2</v>
      </c>
      <c r="D87" s="2" t="n">
        <v>0.001619814814814815</v>
      </c>
      <c r="E87" s="2" t="n">
        <v>0.0001992824074074074</v>
      </c>
      <c r="F87" s="2" t="n">
        <v>0.0009329398148148147</v>
      </c>
      <c r="G87" s="2" t="n">
        <v>0.0004875925925925926</v>
      </c>
      <c r="H87" s="1" t="n">
        <v>167.6</v>
      </c>
      <c r="I87" s="1" t="inlineStr">
        <is>
          <t>[Person_4]</t>
        </is>
      </c>
      <c r="J87" s="1" t="inlineStr">
        <is>
          <t>GF</t>
        </is>
      </c>
      <c r="K87" s="10">
        <f>IF(C87&lt;10,"",AVERAGEIFS(D$2:D87,C$2:C87,"&gt;="&amp;C87-9))</f>
        <v/>
      </c>
    </row>
    <row r="88">
      <c r="A88" s="1" t="n">
        <v>8</v>
      </c>
      <c r="B88" s="1" t="n">
        <v>1</v>
      </c>
      <c r="C88" s="1" t="n">
        <v>3</v>
      </c>
      <c r="D88" s="2" t="n">
        <v>0.001623287037037037</v>
      </c>
      <c r="E88" s="2" t="n">
        <v>0.0002005787037037037</v>
      </c>
      <c r="F88" s="2" t="n">
        <v>0.000933576388888889</v>
      </c>
      <c r="G88" s="2" t="n">
        <v>0.0004891319444444445</v>
      </c>
      <c r="H88" s="1" t="n">
        <v>167.2</v>
      </c>
      <c r="I88" s="1" t="inlineStr">
        <is>
          <t>[Person_4]</t>
        </is>
      </c>
      <c r="J88" s="1" t="inlineStr">
        <is>
          <t>GF</t>
        </is>
      </c>
      <c r="K88" s="10">
        <f>IF(C88&lt;10,"",AVERAGEIFS(D$2:D88,C$2:C88,"&gt;="&amp;C88-9))</f>
        <v/>
      </c>
    </row>
    <row r="89">
      <c r="A89" s="1" t="n">
        <v>8</v>
      </c>
      <c r="B89" s="1" t="n">
        <v>1</v>
      </c>
      <c r="C89" s="1" t="n">
        <v>4</v>
      </c>
      <c r="D89" s="2" t="n">
        <v>0.001621979166666667</v>
      </c>
      <c r="E89" s="2" t="n">
        <v>0.0001994328703703704</v>
      </c>
      <c r="F89" s="2" t="n">
        <v>0.0009322800925925926</v>
      </c>
      <c r="G89" s="2" t="n">
        <v>0.0004902662037037037</v>
      </c>
      <c r="H89" s="1" t="n">
        <v>167.4</v>
      </c>
      <c r="I89" s="1" t="inlineStr">
        <is>
          <t>[Person_4]</t>
        </is>
      </c>
      <c r="J89" s="1" t="inlineStr">
        <is>
          <t>GF</t>
        </is>
      </c>
      <c r="K89" s="10">
        <f>IF(C89&lt;10,"",AVERAGEIFS(D$2:D89,C$2:C89,"&gt;="&amp;C89-9))</f>
        <v/>
      </c>
    </row>
    <row r="90">
      <c r="A90" s="1" t="n">
        <v>8</v>
      </c>
      <c r="B90" s="1" t="n">
        <v>1</v>
      </c>
      <c r="C90" s="1" t="n">
        <v>5</v>
      </c>
      <c r="D90" s="2" t="n">
        <v>0.001619930555555555</v>
      </c>
      <c r="E90" s="2" t="n">
        <v>0.000198587962962963</v>
      </c>
      <c r="F90" s="2" t="n">
        <v>0.000933275462962963</v>
      </c>
      <c r="G90" s="2" t="n">
        <v>0.0004880671296296296</v>
      </c>
      <c r="H90" s="1" t="n">
        <v>167.6</v>
      </c>
      <c r="I90" s="1" t="inlineStr">
        <is>
          <t>[Person_4]</t>
        </is>
      </c>
      <c r="J90" s="1" t="inlineStr">
        <is>
          <t>GF</t>
        </is>
      </c>
      <c r="K90" s="10">
        <f>IF(C90&lt;10,"",AVERAGEIFS(D$2:D90,C$2:C90,"&gt;="&amp;C90-9))</f>
        <v/>
      </c>
    </row>
    <row r="91">
      <c r="A91" s="1" t="n">
        <v>8</v>
      </c>
      <c r="B91" s="1" t="n">
        <v>1</v>
      </c>
      <c r="C91" s="1" t="n">
        <v>6</v>
      </c>
      <c r="D91" s="2" t="n">
        <v>0.001625474537037037</v>
      </c>
      <c r="E91" s="2" t="n">
        <v>0.0001988078703703704</v>
      </c>
      <c r="F91" s="2" t="n">
        <v>0.0009365046296296297</v>
      </c>
      <c r="G91" s="2" t="n">
        <v>0.0004901620370370371</v>
      </c>
      <c r="H91" s="1" t="n">
        <v>167</v>
      </c>
      <c r="I91" s="1" t="inlineStr">
        <is>
          <t>[Person_4]</t>
        </is>
      </c>
      <c r="J91" s="1" t="inlineStr">
        <is>
          <t>GF</t>
        </is>
      </c>
      <c r="K91" s="10">
        <f>IF(C91&lt;10,"",AVERAGEIFS(D$2:D91,C$2:C91,"&gt;="&amp;C91-9))</f>
        <v/>
      </c>
    </row>
    <row r="92">
      <c r="A92" s="1" t="n">
        <v>8</v>
      </c>
      <c r="B92" s="1" t="n">
        <v>1</v>
      </c>
      <c r="C92" s="1" t="n">
        <v>7</v>
      </c>
      <c r="D92" s="2" t="n">
        <v>0.001624178240740741</v>
      </c>
      <c r="E92" s="2" t="n">
        <v>0.0002001967592592593</v>
      </c>
      <c r="F92" s="2" t="n">
        <v>0.000934224537037037</v>
      </c>
      <c r="G92" s="2" t="n">
        <v>0.0004897569444444445</v>
      </c>
      <c r="H92" s="1" t="n">
        <v>167.1</v>
      </c>
      <c r="I92" s="1" t="inlineStr">
        <is>
          <t>[Person_4]</t>
        </is>
      </c>
      <c r="J92" s="1" t="inlineStr">
        <is>
          <t>GF</t>
        </is>
      </c>
      <c r="K92" s="10">
        <f>IF(C92&lt;10,"",AVERAGEIFS(D$2:D92,C$2:C92,"&gt;="&amp;C92-9))</f>
        <v/>
      </c>
    </row>
    <row r="93">
      <c r="A93" s="1" t="n">
        <v>8</v>
      </c>
      <c r="B93" s="1" t="n">
        <v>1</v>
      </c>
      <c r="C93" s="1" t="n">
        <v>8</v>
      </c>
      <c r="D93" s="2" t="n">
        <v>0.001625590277777778</v>
      </c>
      <c r="E93" s="2" t="n">
        <v>0.0001994791666666667</v>
      </c>
      <c r="F93" s="2" t="n">
        <v>0.0009361111111111111</v>
      </c>
      <c r="G93" s="2" t="n">
        <v>0.00049</v>
      </c>
      <c r="H93" s="1" t="n">
        <v>167</v>
      </c>
      <c r="I93" s="1" t="inlineStr">
        <is>
          <t>[Person_4]</t>
        </is>
      </c>
      <c r="J93" s="1" t="inlineStr">
        <is>
          <t>GF</t>
        </is>
      </c>
      <c r="K93" s="10">
        <f>IF(C93&lt;10,"",AVERAGEIFS(D$2:D93,C$2:C93,"&gt;="&amp;C93-9))</f>
        <v/>
      </c>
    </row>
    <row r="94">
      <c r="A94" s="1" t="n">
        <v>8</v>
      </c>
      <c r="B94" s="1" t="n">
        <v>1</v>
      </c>
      <c r="C94" s="1" t="n">
        <v>9</v>
      </c>
      <c r="D94" s="2" t="n">
        <v>0.001896400462962963</v>
      </c>
      <c r="E94" s="2" t="n">
        <v>0.0002011342592592593</v>
      </c>
      <c r="F94" s="2" t="n">
        <v>0.001017418981481482</v>
      </c>
      <c r="G94" s="2" t="n">
        <v>0.0006778472222222223</v>
      </c>
      <c r="H94" s="1" t="n">
        <v>143.1</v>
      </c>
      <c r="I94" s="1" t="inlineStr">
        <is>
          <t>[Person_4]</t>
        </is>
      </c>
      <c r="J94" s="1" t="inlineStr">
        <is>
          <t>FCY</t>
        </is>
      </c>
      <c r="K94" s="10">
        <f>IF(C94&lt;10,"",AVERAGEIFS(D$2:D94,C$2:C94,"&gt;="&amp;C94-9))</f>
        <v/>
      </c>
    </row>
    <row r="95">
      <c r="A95" s="1" t="n">
        <v>8</v>
      </c>
      <c r="B95" s="1" t="n">
        <v>1</v>
      </c>
      <c r="C95" s="1" t="n">
        <v>10</v>
      </c>
      <c r="D95" s="2" t="n">
        <v>0.003242118055555556</v>
      </c>
      <c r="E95" s="2" t="n">
        <v>0.0003270486111111111</v>
      </c>
      <c r="F95" s="2" t="n">
        <v>0.001836828703703704</v>
      </c>
      <c r="G95" s="2" t="n">
        <v>0.001078240740740741</v>
      </c>
      <c r="H95" s="1" t="n">
        <v>83.7</v>
      </c>
      <c r="I95" s="1" t="inlineStr">
        <is>
          <t>[Person_4]</t>
        </is>
      </c>
      <c r="J95" s="1" t="inlineStr">
        <is>
          <t>FCY</t>
        </is>
      </c>
      <c r="K95" s="10">
        <f>IF(C95&lt;10,"",AVERAGEIFS(D$2:D95,C$2:C95,"&gt;="&amp;C95-9))</f>
        <v/>
      </c>
    </row>
    <row r="96">
      <c r="A96" s="1" t="n">
        <v>8</v>
      </c>
      <c r="B96" s="1" t="n">
        <v>2</v>
      </c>
      <c r="C96" s="1" t="n">
        <v>11</v>
      </c>
      <c r="D96" s="2" t="n">
        <v>0.003229641203703704</v>
      </c>
      <c r="E96" s="2" t="n">
        <v>0.0008798032407407408</v>
      </c>
      <c r="F96" s="2" t="n">
        <v>0.00143244212962963</v>
      </c>
      <c r="G96" s="2" t="n">
        <v>0.0009173958333333334</v>
      </c>
      <c r="H96" s="1" t="n">
        <v>84</v>
      </c>
      <c r="I96" s="1" t="inlineStr">
        <is>
          <t>[Person_5]</t>
        </is>
      </c>
      <c r="J96" s="1" t="inlineStr">
        <is>
          <t>FCY</t>
        </is>
      </c>
      <c r="K96" s="10">
        <f>IF(C96&lt;10,"",AVERAGEIFS(D$2:D96,C$2:C96,"&gt;="&amp;C96-9))</f>
        <v/>
      </c>
    </row>
    <row r="97">
      <c r="A97" s="1" t="n">
        <v>8</v>
      </c>
      <c r="B97" s="1" t="n">
        <v>2</v>
      </c>
      <c r="C97" s="1" t="n">
        <v>12</v>
      </c>
      <c r="D97" s="2" t="n">
        <v>0.002978194444444444</v>
      </c>
      <c r="E97" s="2" t="n">
        <v>0.0004361689814814815</v>
      </c>
      <c r="F97" s="2" t="n">
        <v>0.0017615625</v>
      </c>
      <c r="G97" s="2" t="n">
        <v>0.0007804629629629629</v>
      </c>
      <c r="H97" s="1" t="n">
        <v>91.09999999999999</v>
      </c>
      <c r="I97" s="1" t="inlineStr">
        <is>
          <t>[Person_5]</t>
        </is>
      </c>
      <c r="J97" s="1" t="inlineStr">
        <is>
          <t>GF</t>
        </is>
      </c>
      <c r="K97" s="10">
        <f>IF(C97&lt;10,"",AVERAGEIFS(D$2:D97,C$2:C97,"&gt;="&amp;C97-9))</f>
        <v/>
      </c>
    </row>
    <row r="98">
      <c r="A98" s="1" t="n">
        <v>8</v>
      </c>
      <c r="B98" s="1" t="n">
        <v>2</v>
      </c>
      <c r="C98" s="1" t="n">
        <v>13</v>
      </c>
      <c r="D98" s="2" t="n">
        <v>0.001648611111111111</v>
      </c>
      <c r="E98" s="2" t="n">
        <v>0.0002059722222222222</v>
      </c>
      <c r="F98" s="2" t="n">
        <v>0.0009443981481481482</v>
      </c>
      <c r="G98" s="2" t="n">
        <v>0.0004982407407407407</v>
      </c>
      <c r="H98" s="1" t="n">
        <v>164.6</v>
      </c>
      <c r="I98" s="1" t="inlineStr">
        <is>
          <t>[Person_5]</t>
        </is>
      </c>
      <c r="J98" s="1" t="inlineStr">
        <is>
          <t>GF</t>
        </is>
      </c>
      <c r="K98" s="10">
        <f>IF(C98&lt;10,"",AVERAGEIFS(D$2:D98,C$2:C98,"&gt;="&amp;C98-9))</f>
        <v/>
      </c>
    </row>
    <row r="99">
      <c r="A99" s="1" t="n">
        <v>8</v>
      </c>
      <c r="B99" s="1" t="n">
        <v>2</v>
      </c>
      <c r="C99" s="1" t="n">
        <v>14</v>
      </c>
      <c r="D99" s="2" t="n">
        <v>0.001809097222222222</v>
      </c>
      <c r="E99" s="2" t="n">
        <v>0.0001998726851851852</v>
      </c>
      <c r="F99" s="2" t="n">
        <v>0.0009366898148148149</v>
      </c>
      <c r="G99" s="2" t="n">
        <v>0.0006725347222222223</v>
      </c>
      <c r="H99" s="1" t="n">
        <v>150</v>
      </c>
      <c r="I99" s="1" t="inlineStr">
        <is>
          <t>[Person_5]</t>
        </is>
      </c>
      <c r="J99" s="1" t="inlineStr">
        <is>
          <t>FCY</t>
        </is>
      </c>
      <c r="K99" s="10">
        <f>IF(C99&lt;10,"",AVERAGEIFS(D$2:D99,C$2:C99,"&gt;="&amp;C99-9))</f>
        <v/>
      </c>
    </row>
    <row r="100">
      <c r="A100" s="1" t="n">
        <v>8</v>
      </c>
      <c r="B100" s="1" t="n">
        <v>2</v>
      </c>
      <c r="C100" s="1" t="n">
        <v>15</v>
      </c>
      <c r="D100" s="2" t="n">
        <v>0.002967835648148148</v>
      </c>
      <c r="E100" s="2" t="n">
        <v>0.0004011805555555556</v>
      </c>
      <c r="F100" s="2" t="n">
        <v>0.001646539351851852</v>
      </c>
      <c r="G100" s="2" t="n">
        <v>0.0009201157407407408</v>
      </c>
      <c r="H100" s="1" t="n">
        <v>91.5</v>
      </c>
      <c r="I100" s="1" t="inlineStr">
        <is>
          <t>[Person_5]</t>
        </is>
      </c>
      <c r="J100" s="1" t="inlineStr">
        <is>
          <t>FCY</t>
        </is>
      </c>
      <c r="K100" s="10">
        <f>IF(C100&lt;10,"",AVERAGEIFS(D$2:D100,C$2:C100,"&gt;="&amp;C100-9))</f>
        <v/>
      </c>
    </row>
    <row r="101">
      <c r="A101" s="1" t="n">
        <v>8</v>
      </c>
      <c r="B101" s="1" t="n">
        <v>2</v>
      </c>
      <c r="C101" s="1" t="n">
        <v>16</v>
      </c>
      <c r="D101" s="2" t="n">
        <v>0.002887662037037037</v>
      </c>
      <c r="E101" s="2" t="n">
        <v>0.0003760763888888889</v>
      </c>
      <c r="F101" s="2" t="n">
        <v>0.001598553240740741</v>
      </c>
      <c r="G101" s="2" t="n">
        <v>0.0009130324074074073</v>
      </c>
      <c r="H101" s="1" t="n">
        <v>94</v>
      </c>
      <c r="I101" s="1" t="inlineStr">
        <is>
          <t>[Person_5]</t>
        </is>
      </c>
      <c r="J101" s="1" t="inlineStr">
        <is>
          <t>FCY</t>
        </is>
      </c>
      <c r="K101" s="10">
        <f>IF(C101&lt;10,"",AVERAGEIFS(D$2:D101,C$2:C101,"&gt;="&amp;C101-9))</f>
        <v/>
      </c>
    </row>
    <row r="102">
      <c r="A102" s="1" t="n">
        <v>8</v>
      </c>
      <c r="B102" s="1" t="n">
        <v>2</v>
      </c>
      <c r="C102" s="1" t="n">
        <v>17</v>
      </c>
      <c r="D102" s="2" t="n">
        <v>0.002888622685185185</v>
      </c>
      <c r="E102" s="2" t="n">
        <v>0.0003925925925925926</v>
      </c>
      <c r="F102" s="2" t="n">
        <v>0.0016165625</v>
      </c>
      <c r="G102" s="2" t="n">
        <v>0.0008794675925925926</v>
      </c>
      <c r="H102" s="1" t="n">
        <v>94</v>
      </c>
      <c r="I102" s="1" t="inlineStr">
        <is>
          <t>[Person_5]</t>
        </is>
      </c>
      <c r="J102" s="1" t="inlineStr">
        <is>
          <t>FCY</t>
        </is>
      </c>
      <c r="K102" s="10">
        <f>IF(C102&lt;10,"",AVERAGEIFS(D$2:D102,C$2:C102,"&gt;="&amp;C102-9))</f>
        <v/>
      </c>
    </row>
    <row r="103">
      <c r="A103" s="1" t="n">
        <v>8</v>
      </c>
      <c r="B103" s="1" t="n">
        <v>2</v>
      </c>
      <c r="C103" s="1" t="n">
        <v>18</v>
      </c>
      <c r="D103" s="2" t="n">
        <v>0.00277662037037037</v>
      </c>
      <c r="E103" s="2" t="n">
        <v>0.0003948842592592593</v>
      </c>
      <c r="F103" s="2" t="n">
        <v>0.001553391203703704</v>
      </c>
      <c r="G103" s="2" t="n">
        <v>0.0008283449074074074</v>
      </c>
      <c r="H103" s="1" t="n">
        <v>97.8</v>
      </c>
      <c r="I103" s="1" t="inlineStr">
        <is>
          <t>[Person_5]</t>
        </is>
      </c>
      <c r="J103" s="1" t="inlineStr">
        <is>
          <t>FCY</t>
        </is>
      </c>
      <c r="K103" s="10">
        <f>IF(C103&lt;10,"",AVERAGEIFS(D$2:D103,C$2:C103,"&gt;="&amp;C103-9))</f>
        <v/>
      </c>
    </row>
    <row r="104">
      <c r="A104" s="1" t="n">
        <v>8</v>
      </c>
      <c r="B104" s="1" t="n">
        <v>2</v>
      </c>
      <c r="C104" s="1" t="n">
        <v>19</v>
      </c>
      <c r="D104" s="2" t="n">
        <v>0.002734791666666667</v>
      </c>
      <c r="E104" s="2" t="n">
        <v>0.0003763425925925926</v>
      </c>
      <c r="F104" s="2" t="n">
        <v>0.001528935185185185</v>
      </c>
      <c r="G104" s="2" t="n">
        <v>0.0008295138888888889</v>
      </c>
      <c r="H104" s="1" t="n">
        <v>99.3</v>
      </c>
      <c r="I104" s="1" t="inlineStr">
        <is>
          <t>[Person_5]</t>
        </is>
      </c>
      <c r="J104" s="1" t="inlineStr">
        <is>
          <t>FCY</t>
        </is>
      </c>
      <c r="K104" s="10">
        <f>IF(C104&lt;10,"",AVERAGEIFS(D$2:D104,C$2:C104,"&gt;="&amp;C104-9))</f>
        <v/>
      </c>
    </row>
    <row r="105">
      <c r="A105" s="1" t="n">
        <v>8</v>
      </c>
      <c r="B105" s="1" t="n">
        <v>2</v>
      </c>
      <c r="C105" s="1" t="n">
        <v>20</v>
      </c>
      <c r="D105" s="2" t="n">
        <v>0.002741481481481481</v>
      </c>
      <c r="E105" s="2" t="n">
        <v>0.0003656365740740741</v>
      </c>
      <c r="F105" s="2" t="n">
        <v>0.001485983796296296</v>
      </c>
      <c r="G105" s="2" t="n">
        <v>0.0008898611111111111</v>
      </c>
      <c r="H105" s="1" t="n">
        <v>99</v>
      </c>
      <c r="I105" s="1" t="inlineStr">
        <is>
          <t>[Person_5]</t>
        </is>
      </c>
      <c r="J105" s="1" t="inlineStr">
        <is>
          <t>FCY</t>
        </is>
      </c>
      <c r="K105" s="10">
        <f>IF(C105&lt;10,"",AVERAGEIFS(D$2:D105,C$2:C105,"&gt;="&amp;C105-9))</f>
        <v/>
      </c>
    </row>
    <row r="106">
      <c r="A106" s="1" t="n">
        <v>8</v>
      </c>
      <c r="B106" s="1" t="n">
        <v>2</v>
      </c>
      <c r="C106" s="1" t="n">
        <v>21</v>
      </c>
      <c r="D106" s="2" t="n">
        <v>0.00240162037037037</v>
      </c>
      <c r="E106" s="2" t="n">
        <v>0.0003194560185185185</v>
      </c>
      <c r="F106" s="2" t="n">
        <v>0.001375185185185185</v>
      </c>
      <c r="G106" s="2" t="n">
        <v>0.0007069791666666666</v>
      </c>
      <c r="H106" s="1" t="n">
        <v>113</v>
      </c>
      <c r="I106" s="1" t="inlineStr">
        <is>
          <t>[Person_5]</t>
        </is>
      </c>
      <c r="J106" s="1" t="inlineStr">
        <is>
          <t>GF</t>
        </is>
      </c>
      <c r="K106" s="10">
        <f>IF(C106&lt;10,"",AVERAGEIFS(D$2:D106,C$2:C106,"&gt;="&amp;C106-9))</f>
        <v/>
      </c>
    </row>
    <row r="107">
      <c r="A107" s="1" t="n">
        <v>8</v>
      </c>
      <c r="B107" s="1" t="n">
        <v>2</v>
      </c>
      <c r="C107" s="1" t="n">
        <v>22</v>
      </c>
      <c r="D107" s="2" t="n">
        <v>0.002136388888888889</v>
      </c>
      <c r="E107" s="2" t="n">
        <v>0.0002100462962962963</v>
      </c>
      <c r="F107" s="2" t="n">
        <v>0.001167083333333333</v>
      </c>
      <c r="G107" s="2" t="n">
        <v>0.0007592592592592592</v>
      </c>
      <c r="H107" s="1" t="n">
        <v>127.1</v>
      </c>
      <c r="I107" s="1" t="inlineStr">
        <is>
          <t>[Person_5]</t>
        </is>
      </c>
      <c r="J107" s="1" t="inlineStr">
        <is>
          <t>GF</t>
        </is>
      </c>
      <c r="K107" s="10">
        <f>IF(C107&lt;10,"",AVERAGEIFS(D$2:D107,C$2:C107,"&gt;="&amp;C107-9))</f>
        <v/>
      </c>
    </row>
    <row r="108">
      <c r="A108" s="1" t="n">
        <v>8</v>
      </c>
      <c r="B108" s="1" t="n">
        <v>2</v>
      </c>
      <c r="C108" s="1" t="n">
        <v>23</v>
      </c>
      <c r="D108" s="2" t="n">
        <v>0.002606678240740741</v>
      </c>
      <c r="E108" s="2" t="n">
        <v>0.001072951388888889</v>
      </c>
      <c r="F108" s="2" t="n">
        <v>0.001013935185185185</v>
      </c>
      <c r="G108" s="2" t="n">
        <v>0.0005197916666666667</v>
      </c>
      <c r="H108" s="1" t="n">
        <v>104.1</v>
      </c>
      <c r="I108" s="1" t="inlineStr">
        <is>
          <t>[Person_5]</t>
        </is>
      </c>
      <c r="J108" s="1" t="inlineStr">
        <is>
          <t>FCY</t>
        </is>
      </c>
      <c r="K108" s="10">
        <f>IF(C108&lt;10,"",AVERAGEIFS(D$2:D108,C$2:C108,"&gt;="&amp;C108-9))</f>
        <v/>
      </c>
    </row>
    <row r="109">
      <c r="A109" s="1" t="n">
        <v>8</v>
      </c>
      <c r="B109" s="1" t="n">
        <v>2</v>
      </c>
      <c r="C109" s="1" t="n">
        <v>24</v>
      </c>
      <c r="D109" s="2" t="n">
        <v>0.00186787037037037</v>
      </c>
      <c r="E109" s="2" t="n">
        <v>0.0002104976851851852</v>
      </c>
      <c r="F109" s="2" t="n">
        <v>0.00114525462962963</v>
      </c>
      <c r="G109" s="2" t="n">
        <v>0.0005121180555555556</v>
      </c>
      <c r="H109" s="1" t="n">
        <v>145.3</v>
      </c>
      <c r="I109" s="1" t="inlineStr">
        <is>
          <t>[Person_5]</t>
        </is>
      </c>
      <c r="J109" s="1" t="inlineStr">
        <is>
          <t>FCY</t>
        </is>
      </c>
      <c r="K109" s="10">
        <f>IF(C109&lt;10,"",AVERAGEIFS(D$2:D109,C$2:C109,"&gt;="&amp;C109-9))</f>
        <v/>
      </c>
    </row>
    <row r="110">
      <c r="A110" s="1" t="n">
        <v>8</v>
      </c>
      <c r="B110" s="1" t="n">
        <v>2</v>
      </c>
      <c r="C110" s="1" t="n">
        <v>25</v>
      </c>
      <c r="D110" s="2" t="n">
        <v>0.002174965277777778</v>
      </c>
      <c r="E110" s="2" t="n">
        <v>0.0002152893518518518</v>
      </c>
      <c r="F110" s="2" t="n">
        <v>0.001341377314814815</v>
      </c>
      <c r="G110" s="2" t="n">
        <v>0.0006182986111111111</v>
      </c>
      <c r="H110" s="1" t="n">
        <v>124.8</v>
      </c>
      <c r="I110" s="1" t="inlineStr">
        <is>
          <t>[Person_5]</t>
        </is>
      </c>
      <c r="J110" s="1" t="inlineStr">
        <is>
          <t>FCY</t>
        </is>
      </c>
      <c r="K110" s="10">
        <f>IF(C110&lt;10,"",AVERAGEIFS(D$2:D110,C$2:C110,"&gt;="&amp;C110-9))</f>
        <v/>
      </c>
    </row>
    <row r="111">
      <c r="A111" s="1" t="n">
        <v>8</v>
      </c>
      <c r="B111" s="1" t="n">
        <v>2</v>
      </c>
      <c r="C111" s="1" t="n">
        <v>26</v>
      </c>
      <c r="D111" s="2" t="n">
        <v>0.002891226851851852</v>
      </c>
      <c r="E111" s="2" t="n">
        <v>0.0003341087962962963</v>
      </c>
      <c r="F111" s="2" t="n">
        <v>0.001932696759259259</v>
      </c>
      <c r="G111" s="2" t="n">
        <v>0.0006244212962962963</v>
      </c>
      <c r="H111" s="1" t="n">
        <v>93.90000000000001</v>
      </c>
      <c r="I111" s="1" t="inlineStr">
        <is>
          <t>[Person_5]</t>
        </is>
      </c>
      <c r="J111" s="1" t="inlineStr">
        <is>
          <t>FCY</t>
        </is>
      </c>
      <c r="K111" s="10">
        <f>IF(C111&lt;10,"",AVERAGEIFS(D$2:D111,C$2:C111,"&gt;="&amp;C111-9))</f>
        <v/>
      </c>
    </row>
    <row r="112">
      <c r="A112" s="1" t="n">
        <v>8</v>
      </c>
      <c r="B112" s="1" t="n">
        <v>2</v>
      </c>
      <c r="C112" s="1" t="n">
        <v>27</v>
      </c>
      <c r="D112" s="2" t="n">
        <v>0.002534895833333333</v>
      </c>
      <c r="E112" s="2" t="n">
        <v>0.0004171643518518518</v>
      </c>
      <c r="F112" s="2" t="n">
        <v>0.001304583333333333</v>
      </c>
      <c r="G112" s="2" t="n">
        <v>0.0008131481481481481</v>
      </c>
      <c r="H112" s="1" t="n">
        <v>107.1</v>
      </c>
      <c r="I112" s="1" t="inlineStr">
        <is>
          <t>[Person_5]</t>
        </is>
      </c>
      <c r="J112" s="1" t="inlineStr">
        <is>
          <t>GF</t>
        </is>
      </c>
      <c r="K112" s="10">
        <f>IF(C112&lt;10,"",AVERAGEIFS(D$2:D112,C$2:C112,"&gt;="&amp;C112-9))</f>
        <v/>
      </c>
    </row>
    <row r="113">
      <c r="A113" s="1" t="n">
        <v>8</v>
      </c>
      <c r="B113" s="1" t="n">
        <v>2</v>
      </c>
      <c r="C113" s="1" t="n">
        <v>28</v>
      </c>
      <c r="D113" s="2" t="n">
        <v>0.01568353009259259</v>
      </c>
      <c r="E113" s="2" t="n">
        <v>0.01408628472222222</v>
      </c>
      <c r="F113" s="2" t="n">
        <v>0.001071041666666667</v>
      </c>
      <c r="G113" s="2" t="n">
        <v>0.0005262037037037036</v>
      </c>
      <c r="H113" s="1" t="n">
        <v>17.3</v>
      </c>
      <c r="I113" s="1" t="inlineStr">
        <is>
          <t>[Person_5]</t>
        </is>
      </c>
      <c r="J113" s="1" t="inlineStr">
        <is>
          <t>FCY</t>
        </is>
      </c>
      <c r="K113" s="10">
        <f>IF(C113&lt;10,"",AVERAGEIFS(D$2:D113,C$2:C113,"&gt;="&amp;C113-9))</f>
        <v/>
      </c>
    </row>
    <row r="114">
      <c r="A114" s="1" t="n">
        <v>8</v>
      </c>
      <c r="B114" s="1" t="n">
        <v>2</v>
      </c>
      <c r="C114" s="1" t="n">
        <v>29</v>
      </c>
      <c r="D114" s="2" t="n">
        <v>0.002644652777777777</v>
      </c>
      <c r="E114" s="2" t="n">
        <v>0.0002526157407407408</v>
      </c>
      <c r="F114" s="2" t="n">
        <v>0.001522013888888889</v>
      </c>
      <c r="G114" s="2" t="n">
        <v>0.0008700231481481482</v>
      </c>
      <c r="H114" s="1" t="n">
        <v>102.6</v>
      </c>
      <c r="I114" s="1" t="inlineStr">
        <is>
          <t>[Person_5]</t>
        </is>
      </c>
      <c r="J114" s="1" t="inlineStr">
        <is>
          <t>FCY</t>
        </is>
      </c>
      <c r="K114" s="10">
        <f>IF(C114&lt;10,"",AVERAGEIFS(D$2:D114,C$2:C114,"&gt;="&amp;C114-9))</f>
        <v/>
      </c>
    </row>
    <row r="115">
      <c r="A115" s="1" t="n">
        <v>8</v>
      </c>
      <c r="B115" s="1" t="n">
        <v>2</v>
      </c>
      <c r="C115" s="1" t="n">
        <v>30</v>
      </c>
      <c r="D115" s="2" t="n">
        <v>0.002736851851851852</v>
      </c>
      <c r="E115" s="2" t="n">
        <v>0.0003875462962962963</v>
      </c>
      <c r="F115" s="2" t="n">
        <v>0.001514884259259259</v>
      </c>
      <c r="G115" s="2" t="n">
        <v>0.0008344212962962962</v>
      </c>
      <c r="H115" s="1" t="n">
        <v>99.2</v>
      </c>
      <c r="I115" s="1" t="inlineStr">
        <is>
          <t>[Person_5]</t>
        </is>
      </c>
      <c r="J115" s="1" t="inlineStr">
        <is>
          <t>GF</t>
        </is>
      </c>
      <c r="K115" s="10">
        <f>IF(C115&lt;10,"",AVERAGEIFS(D$2:D115,C$2:C115,"&gt;="&amp;C115-9))</f>
        <v/>
      </c>
    </row>
    <row r="116">
      <c r="A116" s="1" t="n">
        <v>8</v>
      </c>
      <c r="B116" s="1" t="n">
        <v>2</v>
      </c>
      <c r="C116" s="1" t="n">
        <v>31</v>
      </c>
      <c r="D116" s="2" t="n">
        <v>0.001925763888888889</v>
      </c>
      <c r="E116" s="2" t="n">
        <v>0.0004986574074074074</v>
      </c>
      <c r="F116" s="2" t="n">
        <v>0.0009393287037037037</v>
      </c>
      <c r="G116" s="2" t="n">
        <v>0.0004877777777777777</v>
      </c>
      <c r="H116" s="1" t="n">
        <v>141</v>
      </c>
      <c r="I116" s="1" t="inlineStr">
        <is>
          <t>[Person_5]</t>
        </is>
      </c>
      <c r="J116" s="1" t="inlineStr">
        <is>
          <t>GF</t>
        </is>
      </c>
      <c r="K116" s="10">
        <f>IF(C116&lt;10,"",AVERAGEIFS(D$2:D116,C$2:C116,"&gt;="&amp;C116-9))</f>
        <v/>
      </c>
    </row>
    <row r="117">
      <c r="A117" s="1" t="n">
        <v>8</v>
      </c>
      <c r="B117" s="1" t="n">
        <v>2</v>
      </c>
      <c r="C117" s="1" t="n">
        <v>32</v>
      </c>
      <c r="D117" s="2" t="n">
        <v>0.001615740740740741</v>
      </c>
      <c r="E117" s="2" t="n">
        <v>0.0001981134259259259</v>
      </c>
      <c r="F117" s="2" t="n">
        <v>0.0009327199074074075</v>
      </c>
      <c r="G117" s="2" t="n">
        <v>0.0004849074074074074</v>
      </c>
      <c r="H117" s="1" t="n">
        <v>168</v>
      </c>
      <c r="I117" s="1" t="inlineStr">
        <is>
          <t>[Person_5]</t>
        </is>
      </c>
      <c r="J117" s="1" t="inlineStr">
        <is>
          <t>GF</t>
        </is>
      </c>
      <c r="K117" s="10">
        <f>IF(C117&lt;10,"",AVERAGEIFS(D$2:D117,C$2:C117,"&gt;="&amp;C117-9))</f>
        <v/>
      </c>
    </row>
    <row r="118">
      <c r="A118" s="1" t="n">
        <v>8</v>
      </c>
      <c r="B118" s="1" t="n">
        <v>2</v>
      </c>
      <c r="C118" s="1" t="n">
        <v>33</v>
      </c>
      <c r="D118" s="2" t="n">
        <v>0.001793807870370371</v>
      </c>
      <c r="E118" s="2" t="n">
        <v>0.0002028703703703703</v>
      </c>
      <c r="F118" s="2" t="n">
        <v>0.0009327199074074075</v>
      </c>
      <c r="G118" s="2" t="n">
        <v>0.0006582175925925925</v>
      </c>
      <c r="H118" s="1" t="n">
        <v>151.3</v>
      </c>
      <c r="I118" s="1" t="inlineStr">
        <is>
          <t>[Person_5]</t>
        </is>
      </c>
      <c r="J118" s="1" t="inlineStr">
        <is>
          <t>GF</t>
        </is>
      </c>
      <c r="K118" s="10">
        <f>IF(C118&lt;10,"",AVERAGEIFS(D$2:D118,C$2:C118,"&gt;="&amp;C118-9))</f>
        <v/>
      </c>
    </row>
    <row r="119">
      <c r="A119" s="1" t="n">
        <v>8</v>
      </c>
      <c r="B119" s="1" t="n">
        <v>2</v>
      </c>
      <c r="C119" s="1" t="n">
        <v>34</v>
      </c>
      <c r="D119" s="2" t="n">
        <v>0.001913645833333333</v>
      </c>
      <c r="E119" s="2" t="n">
        <v>0.0004813310185185186</v>
      </c>
      <c r="F119" s="2" t="n">
        <v>0.0009288310185185186</v>
      </c>
      <c r="G119" s="2" t="n">
        <v>0.0005034837962962963</v>
      </c>
      <c r="H119" s="1" t="n">
        <v>141.8</v>
      </c>
      <c r="I119" s="1" t="inlineStr">
        <is>
          <t>[Person_5]</t>
        </is>
      </c>
      <c r="J119" s="1" t="inlineStr">
        <is>
          <t>GF</t>
        </is>
      </c>
      <c r="K119" s="10">
        <f>IF(C119&lt;10,"",AVERAGEIFS(D$2:D119,C$2:C119,"&gt;="&amp;C119-9))</f>
        <v/>
      </c>
    </row>
    <row r="120">
      <c r="A120" s="1" t="n">
        <v>8</v>
      </c>
      <c r="B120" s="1" t="n">
        <v>2</v>
      </c>
      <c r="C120" s="1" t="n">
        <v>35</v>
      </c>
      <c r="D120" s="2" t="n">
        <v>0.00162837962962963</v>
      </c>
      <c r="E120" s="2" t="n">
        <v>0.0002008564814814815</v>
      </c>
      <c r="F120" s="2" t="n">
        <v>0.0009299074074074073</v>
      </c>
      <c r="G120" s="2" t="n">
        <v>0.0004976157407407407</v>
      </c>
      <c r="H120" s="1" t="n">
        <v>166.7</v>
      </c>
      <c r="I120" s="1" t="inlineStr">
        <is>
          <t>[Person_5]</t>
        </is>
      </c>
      <c r="J120" s="1" t="inlineStr">
        <is>
          <t>GF</t>
        </is>
      </c>
      <c r="K120" s="10">
        <f>IF(C120&lt;10,"",AVERAGEIFS(D$2:D120,C$2:C120,"&gt;="&amp;C120-9))</f>
        <v/>
      </c>
    </row>
    <row r="121">
      <c r="A121" s="1" t="n">
        <v>8</v>
      </c>
      <c r="B121" s="1" t="n">
        <v>2</v>
      </c>
      <c r="C121" s="1" t="n">
        <v>36</v>
      </c>
      <c r="D121" s="2" t="n">
        <v>0.001624618055555555</v>
      </c>
      <c r="E121" s="2" t="n">
        <v>0.0002001157407407407</v>
      </c>
      <c r="F121" s="2" t="n">
        <v>0.0009349421296296295</v>
      </c>
      <c r="G121" s="2" t="n">
        <v>0.0004895601851851852</v>
      </c>
      <c r="H121" s="1" t="n">
        <v>167.1</v>
      </c>
      <c r="I121" s="1" t="inlineStr">
        <is>
          <t>[Person_5]</t>
        </is>
      </c>
      <c r="J121" s="1" t="inlineStr">
        <is>
          <t>GF</t>
        </is>
      </c>
      <c r="K121" s="10">
        <f>IF(C121&lt;10,"",AVERAGEIFS(D$2:D121,C$2:C121,"&gt;="&amp;C121-9))</f>
        <v/>
      </c>
    </row>
    <row r="122">
      <c r="A122" s="1" t="n">
        <v>8</v>
      </c>
      <c r="B122" s="1" t="n">
        <v>2</v>
      </c>
      <c r="C122" s="1" t="n">
        <v>37</v>
      </c>
      <c r="D122" s="2" t="n">
        <v>0.001625520833333333</v>
      </c>
      <c r="E122" s="2" t="n">
        <v>0.0001993171296296296</v>
      </c>
      <c r="F122" s="2" t="n">
        <v>0.0009358564814814815</v>
      </c>
      <c r="G122" s="2" t="n">
        <v>0.0004903472222222222</v>
      </c>
      <c r="H122" s="1" t="n">
        <v>167</v>
      </c>
      <c r="I122" s="1" t="inlineStr">
        <is>
          <t>[Person_5]</t>
        </is>
      </c>
      <c r="J122" s="1" t="inlineStr">
        <is>
          <t>GF</t>
        </is>
      </c>
      <c r="K122" s="10">
        <f>IF(C122&lt;10,"",AVERAGEIFS(D$2:D122,C$2:C122,"&gt;="&amp;C122-9))</f>
        <v/>
      </c>
    </row>
    <row r="123">
      <c r="A123" s="1" t="n">
        <v>8</v>
      </c>
      <c r="B123" s="1" t="n">
        <v>2</v>
      </c>
      <c r="C123" s="1" t="n">
        <v>38</v>
      </c>
      <c r="D123" s="2" t="n">
        <v>0.001799293981481482</v>
      </c>
      <c r="E123" s="2" t="n">
        <v>0.0001991898148148148</v>
      </c>
      <c r="F123" s="2" t="n">
        <v>0.0009351504629629629</v>
      </c>
      <c r="G123" s="2" t="n">
        <v>0.0006649537037037037</v>
      </c>
      <c r="H123" s="1" t="n">
        <v>150.9</v>
      </c>
      <c r="I123" s="1" t="inlineStr">
        <is>
          <t>[Person_5]</t>
        </is>
      </c>
      <c r="J123" s="1" t="inlineStr">
        <is>
          <t>GF</t>
        </is>
      </c>
      <c r="K123" s="10">
        <f>IF(C123&lt;10,"",AVERAGEIFS(D$2:D123,C$2:C123,"&gt;="&amp;C123-9))</f>
        <v/>
      </c>
    </row>
    <row r="124">
      <c r="A124" s="1" t="n">
        <v>9</v>
      </c>
      <c r="B124" s="1" t="n">
        <v>1</v>
      </c>
      <c r="C124" s="1" t="n">
        <v>1</v>
      </c>
      <c r="D124" s="2" t="n">
        <v>0.001817488425925926</v>
      </c>
      <c r="E124" s="2" t="n">
        <v>0.0002762384259259259</v>
      </c>
      <c r="F124" s="2" t="n">
        <v>0.00103724537037037</v>
      </c>
      <c r="G124" s="2" t="n">
        <v>0.0005040046296296296</v>
      </c>
      <c r="H124" s="1" t="n">
        <v>149.4</v>
      </c>
      <c r="I124" s="1" t="inlineStr">
        <is>
          <t>[Person_6]</t>
        </is>
      </c>
      <c r="J124" s="1" t="inlineStr">
        <is>
          <t>GF</t>
        </is>
      </c>
      <c r="K124" s="10">
        <f>IF(C124&lt;10,"",AVERAGEIFS(D$2:D124,C$2:C124,"&gt;="&amp;C124-9))</f>
        <v/>
      </c>
    </row>
    <row r="125">
      <c r="A125" s="1" t="n">
        <v>9</v>
      </c>
      <c r="B125" s="1" t="n">
        <v>1</v>
      </c>
      <c r="C125" s="1" t="n">
        <v>2</v>
      </c>
      <c r="D125" s="2" t="n">
        <v>0.001664155092592593</v>
      </c>
      <c r="E125" s="2" t="n">
        <v>0.0002091435185185185</v>
      </c>
      <c r="F125" s="2" t="n">
        <v>0.0009585532407407407</v>
      </c>
      <c r="G125" s="2" t="n">
        <v>0.0004964583333333333</v>
      </c>
      <c r="H125" s="1" t="n">
        <v>163.1</v>
      </c>
      <c r="I125" s="1" t="inlineStr">
        <is>
          <t>[Person_6]</t>
        </is>
      </c>
      <c r="J125" s="1" t="inlineStr">
        <is>
          <t>GF</t>
        </is>
      </c>
      <c r="K125" s="10">
        <f>IF(C125&lt;10,"",AVERAGEIFS(D$2:D125,C$2:C125,"&gt;="&amp;C125-9))</f>
        <v/>
      </c>
    </row>
    <row r="126">
      <c r="A126" s="1" t="n">
        <v>9</v>
      </c>
      <c r="B126" s="1" t="n">
        <v>1</v>
      </c>
      <c r="C126" s="1" t="n">
        <v>3</v>
      </c>
      <c r="D126" s="2" t="n">
        <v>0.001659699074074074</v>
      </c>
      <c r="E126" s="2" t="n">
        <v>0.0002007060185185185</v>
      </c>
      <c r="F126" s="2" t="n">
        <v>0.0009610763888888889</v>
      </c>
      <c r="G126" s="2" t="n">
        <v>0.0004979166666666667</v>
      </c>
      <c r="H126" s="1" t="n">
        <v>163.5</v>
      </c>
      <c r="I126" s="1" t="inlineStr">
        <is>
          <t>[Person_6]</t>
        </is>
      </c>
      <c r="J126" s="1" t="inlineStr">
        <is>
          <t>GF</t>
        </is>
      </c>
      <c r="K126" s="10">
        <f>IF(C126&lt;10,"",AVERAGEIFS(D$2:D126,C$2:C126,"&gt;="&amp;C126-9))</f>
        <v/>
      </c>
    </row>
    <row r="127">
      <c r="A127" s="1" t="n">
        <v>9</v>
      </c>
      <c r="B127" s="1" t="n">
        <v>1</v>
      </c>
      <c r="C127" s="1" t="n">
        <v>4</v>
      </c>
      <c r="D127" s="2" t="n">
        <v>0.001656215277777778</v>
      </c>
      <c r="E127" s="2" t="n">
        <v>0.0002038541666666667</v>
      </c>
      <c r="F127" s="2" t="n">
        <v>0.0009547453703703703</v>
      </c>
      <c r="G127" s="2" t="n">
        <v>0.0004976157407407407</v>
      </c>
      <c r="H127" s="1" t="n">
        <v>163.9</v>
      </c>
      <c r="I127" s="1" t="inlineStr">
        <is>
          <t>[Person_6]</t>
        </is>
      </c>
      <c r="J127" s="1" t="inlineStr">
        <is>
          <t>GF</t>
        </is>
      </c>
      <c r="K127" s="10">
        <f>IF(C127&lt;10,"",AVERAGEIFS(D$2:D127,C$2:C127,"&gt;="&amp;C127-9))</f>
        <v/>
      </c>
    </row>
    <row r="128">
      <c r="A128" s="1" t="n">
        <v>9</v>
      </c>
      <c r="B128" s="1" t="n">
        <v>1</v>
      </c>
      <c r="C128" s="1" t="n">
        <v>5</v>
      </c>
      <c r="D128" s="2" t="n">
        <v>0.001653946759259259</v>
      </c>
      <c r="E128" s="2" t="n">
        <v>0.0002011689814814815</v>
      </c>
      <c r="F128" s="2" t="n">
        <v>0.0009522916666666667</v>
      </c>
      <c r="G128" s="2" t="n">
        <v>0.0005004861111111111</v>
      </c>
      <c r="H128" s="1" t="n">
        <v>164.1</v>
      </c>
      <c r="I128" s="1" t="inlineStr">
        <is>
          <t>[Person_6]</t>
        </is>
      </c>
      <c r="J128" s="1" t="inlineStr">
        <is>
          <t>GF</t>
        </is>
      </c>
      <c r="K128" s="10">
        <f>IF(C128&lt;10,"",AVERAGEIFS(D$2:D128,C$2:C128,"&gt;="&amp;C128-9))</f>
        <v/>
      </c>
    </row>
    <row r="129">
      <c r="A129" s="1" t="n">
        <v>9</v>
      </c>
      <c r="B129" s="1" t="n">
        <v>1</v>
      </c>
      <c r="C129" s="1" t="n">
        <v>6</v>
      </c>
      <c r="D129" s="2" t="n">
        <v>0.001658969907407407</v>
      </c>
      <c r="E129" s="2" t="n">
        <v>0.000205787037037037</v>
      </c>
      <c r="F129" s="2" t="n">
        <v>0.0009510416666666667</v>
      </c>
      <c r="G129" s="2" t="n">
        <v>0.0005021412037037036</v>
      </c>
      <c r="H129" s="1" t="n">
        <v>163.6</v>
      </c>
      <c r="I129" s="1" t="inlineStr">
        <is>
          <t>[Person_6]</t>
        </is>
      </c>
      <c r="J129" s="1" t="inlineStr">
        <is>
          <t>GF</t>
        </is>
      </c>
      <c r="K129" s="10">
        <f>IF(C129&lt;10,"",AVERAGEIFS(D$2:D129,C$2:C129,"&gt;="&amp;C129-9))</f>
        <v/>
      </c>
    </row>
    <row r="130">
      <c r="A130" s="1" t="n">
        <v>9</v>
      </c>
      <c r="B130" s="1" t="n">
        <v>1</v>
      </c>
      <c r="C130" s="1" t="n">
        <v>7</v>
      </c>
      <c r="D130" s="2" t="n">
        <v>0.001649699074074074</v>
      </c>
      <c r="E130" s="2" t="n">
        <v>0.0002026851851851852</v>
      </c>
      <c r="F130" s="2" t="n">
        <v>0.0009471412037037037</v>
      </c>
      <c r="G130" s="2" t="n">
        <v>0.0004998726851851852</v>
      </c>
      <c r="H130" s="1" t="n">
        <v>164.5</v>
      </c>
      <c r="I130" s="1" t="inlineStr">
        <is>
          <t>[Person_6]</t>
        </is>
      </c>
      <c r="J130" s="1" t="inlineStr">
        <is>
          <t>GF</t>
        </is>
      </c>
      <c r="K130" s="10">
        <f>IF(C130&lt;10,"",AVERAGEIFS(D$2:D130,C$2:C130,"&gt;="&amp;C130-9))</f>
        <v/>
      </c>
    </row>
    <row r="131">
      <c r="A131" s="1" t="n">
        <v>9</v>
      </c>
      <c r="B131" s="1" t="n">
        <v>1</v>
      </c>
      <c r="C131" s="1" t="n">
        <v>8</v>
      </c>
      <c r="D131" s="2" t="n">
        <v>0.001674513888888889</v>
      </c>
      <c r="E131" s="2" t="n">
        <v>0.000203125</v>
      </c>
      <c r="F131" s="2" t="n">
        <v>0.0009431944444444445</v>
      </c>
      <c r="G131" s="2" t="n">
        <v>0.0005281944444444445</v>
      </c>
      <c r="H131" s="1" t="n">
        <v>162.1</v>
      </c>
      <c r="I131" s="1" t="inlineStr">
        <is>
          <t>[Person_6]</t>
        </is>
      </c>
      <c r="J131" s="1" t="inlineStr">
        <is>
          <t>GF</t>
        </is>
      </c>
      <c r="K131" s="10">
        <f>IF(C131&lt;10,"",AVERAGEIFS(D$2:D131,C$2:C131,"&gt;="&amp;C131-9))</f>
        <v/>
      </c>
    </row>
    <row r="132">
      <c r="A132" s="1" t="n">
        <v>9</v>
      </c>
      <c r="B132" s="1" t="n">
        <v>1</v>
      </c>
      <c r="C132" s="1" t="n">
        <v>9</v>
      </c>
      <c r="D132" s="2" t="n">
        <v>0.001728391203703704</v>
      </c>
      <c r="E132" s="2" t="n">
        <v>0.0002094675925925926</v>
      </c>
      <c r="F132" s="2" t="n">
        <v>0.0009701620370370371</v>
      </c>
      <c r="G132" s="2" t="n">
        <v>0.000548761574074074</v>
      </c>
      <c r="H132" s="1" t="n">
        <v>157</v>
      </c>
      <c r="I132" s="1" t="inlineStr">
        <is>
          <t>[Person_6]</t>
        </is>
      </c>
      <c r="J132" s="1" t="inlineStr">
        <is>
          <t>FCY</t>
        </is>
      </c>
      <c r="K132" s="10">
        <f>IF(C132&lt;10,"",AVERAGEIFS(D$2:D132,C$2:C132,"&gt;="&amp;C132-9))</f>
        <v/>
      </c>
    </row>
    <row r="133">
      <c r="A133" s="1" t="n">
        <v>9</v>
      </c>
      <c r="B133" s="1" t="n">
        <v>1</v>
      </c>
      <c r="C133" s="1" t="n">
        <v>10</v>
      </c>
      <c r="D133" s="2" t="n">
        <v>0.003167997685185185</v>
      </c>
      <c r="E133" s="2" t="n">
        <v>0.000274537037037037</v>
      </c>
      <c r="F133" s="2" t="n">
        <v>0.00181193287037037</v>
      </c>
      <c r="G133" s="2" t="n">
        <v>0.001081527777777778</v>
      </c>
      <c r="H133" s="1" t="n">
        <v>85.7</v>
      </c>
      <c r="I133" s="1" t="inlineStr">
        <is>
          <t>[Person_6]</t>
        </is>
      </c>
      <c r="J133" s="1" t="inlineStr">
        <is>
          <t>FCY</t>
        </is>
      </c>
      <c r="K133" s="10">
        <f>IF(C133&lt;10,"",AVERAGEIFS(D$2:D133,C$2:C133,"&gt;="&amp;C133-9))</f>
        <v/>
      </c>
    </row>
    <row r="134">
      <c r="A134" s="1" t="n">
        <v>9</v>
      </c>
      <c r="B134" s="1" t="n">
        <v>1</v>
      </c>
      <c r="C134" s="1" t="n">
        <v>11</v>
      </c>
      <c r="D134" s="2" t="n">
        <v>0.003228287037037037</v>
      </c>
      <c r="E134" s="2" t="n">
        <v>0.0009445486111111111</v>
      </c>
      <c r="F134" s="2" t="n">
        <v>0.001331076388888889</v>
      </c>
      <c r="G134" s="2" t="n">
        <v>0.000952662037037037</v>
      </c>
      <c r="H134" s="1" t="n">
        <v>84.09999999999999</v>
      </c>
      <c r="I134" s="1" t="inlineStr">
        <is>
          <t>[Person_6]</t>
        </is>
      </c>
      <c r="J134" s="1" t="inlineStr">
        <is>
          <t>FCY</t>
        </is>
      </c>
      <c r="K134" s="10">
        <f>IF(C134&lt;10,"",AVERAGEIFS(D$2:D134,C$2:C134,"&gt;="&amp;C134-9))</f>
        <v/>
      </c>
    </row>
    <row r="135">
      <c r="A135" s="1" t="n">
        <v>9</v>
      </c>
      <c r="B135" s="1" t="n">
        <v>1</v>
      </c>
      <c r="C135" s="1" t="n">
        <v>12</v>
      </c>
      <c r="D135" s="2" t="n">
        <v>0.002859583333333333</v>
      </c>
      <c r="E135" s="2" t="n">
        <v>0.0004338541666666666</v>
      </c>
      <c r="F135" s="2" t="n">
        <v>0.00173599537037037</v>
      </c>
      <c r="G135" s="2" t="n">
        <v>0.0006897337962962964</v>
      </c>
      <c r="H135" s="1" t="n">
        <v>94.90000000000001</v>
      </c>
      <c r="I135" s="1" t="inlineStr">
        <is>
          <t>[Person_6]</t>
        </is>
      </c>
      <c r="J135" s="1" t="inlineStr">
        <is>
          <t>GF</t>
        </is>
      </c>
      <c r="K135" s="10">
        <f>IF(C135&lt;10,"",AVERAGEIFS(D$2:D135,C$2:C135,"&gt;="&amp;C135-9))</f>
        <v/>
      </c>
    </row>
    <row r="136">
      <c r="A136" s="1" t="n">
        <v>9</v>
      </c>
      <c r="B136" s="1" t="n">
        <v>1</v>
      </c>
      <c r="C136" s="1" t="n">
        <v>13</v>
      </c>
      <c r="D136" s="2" t="n">
        <v>0.00167744212962963</v>
      </c>
      <c r="E136" s="2" t="n">
        <v>0.0002032638888888889</v>
      </c>
      <c r="F136" s="2" t="n">
        <v>0.000973136574074074</v>
      </c>
      <c r="G136" s="2" t="n">
        <v>0.0005010416666666667</v>
      </c>
      <c r="H136" s="1" t="n">
        <v>161.8</v>
      </c>
      <c r="I136" s="1" t="inlineStr">
        <is>
          <t>[Person_6]</t>
        </is>
      </c>
      <c r="J136" s="1" t="inlineStr">
        <is>
          <t>GF</t>
        </is>
      </c>
      <c r="K136" s="10">
        <f>IF(C136&lt;10,"",AVERAGEIFS(D$2:D136,C$2:C136,"&gt;="&amp;C136-9))</f>
        <v/>
      </c>
    </row>
    <row r="137">
      <c r="A137" s="1" t="n">
        <v>9</v>
      </c>
      <c r="B137" s="1" t="n">
        <v>1</v>
      </c>
      <c r="C137" s="1" t="n">
        <v>14</v>
      </c>
      <c r="D137" s="2" t="n">
        <v>0.00186556712962963</v>
      </c>
      <c r="E137" s="2" t="n">
        <v>0.0002048726851851852</v>
      </c>
      <c r="F137" s="2" t="n">
        <v>0.0009614583333333333</v>
      </c>
      <c r="G137" s="2" t="n">
        <v>0.0006992361111111111</v>
      </c>
      <c r="H137" s="1" t="n">
        <v>145.5</v>
      </c>
      <c r="I137" s="1" t="inlineStr">
        <is>
          <t>[Person_6]</t>
        </is>
      </c>
      <c r="J137" s="1" t="inlineStr">
        <is>
          <t>FCY</t>
        </is>
      </c>
      <c r="K137" s="10">
        <f>IF(C137&lt;10,"",AVERAGEIFS(D$2:D137,C$2:C137,"&gt;="&amp;C137-9))</f>
        <v/>
      </c>
    </row>
    <row r="138">
      <c r="A138" s="1" t="n">
        <v>9</v>
      </c>
      <c r="B138" s="1" t="n">
        <v>1</v>
      </c>
      <c r="C138" s="1" t="n">
        <v>15</v>
      </c>
      <c r="D138" s="2" t="n">
        <v>0.003029861111111111</v>
      </c>
      <c r="E138" s="2" t="n">
        <v>0.0003718865740740741</v>
      </c>
      <c r="F138" s="2" t="n">
        <v>0.001767615740740741</v>
      </c>
      <c r="G138" s="2" t="n">
        <v>0.0008903587962962964</v>
      </c>
      <c r="H138" s="1" t="n">
        <v>89.59999999999999</v>
      </c>
      <c r="I138" s="1" t="inlineStr">
        <is>
          <t>[Person_6]</t>
        </is>
      </c>
      <c r="J138" s="1" t="inlineStr">
        <is>
          <t>FCY</t>
        </is>
      </c>
      <c r="K138" s="10">
        <f>IF(C138&lt;10,"",AVERAGEIFS(D$2:D138,C$2:C138,"&gt;="&amp;C138-9))</f>
        <v/>
      </c>
    </row>
    <row r="139">
      <c r="A139" s="1" t="n">
        <v>9</v>
      </c>
      <c r="B139" s="1" t="n">
        <v>1</v>
      </c>
      <c r="C139" s="1" t="n">
        <v>16</v>
      </c>
      <c r="D139" s="2" t="n">
        <v>0.002900625</v>
      </c>
      <c r="E139" s="2" t="n">
        <v>0.0003950347222222222</v>
      </c>
      <c r="F139" s="2" t="n">
        <v>0.001578240740740741</v>
      </c>
      <c r="G139" s="2" t="n">
        <v>0.0009273495370370371</v>
      </c>
      <c r="H139" s="1" t="n">
        <v>93.59999999999999</v>
      </c>
      <c r="I139" s="1" t="inlineStr">
        <is>
          <t>[Person_6]</t>
        </is>
      </c>
      <c r="J139" s="1" t="inlineStr">
        <is>
          <t>FCY</t>
        </is>
      </c>
      <c r="K139" s="10">
        <f>IF(C139&lt;10,"",AVERAGEIFS(D$2:D139,C$2:C139,"&gt;="&amp;C139-9))</f>
        <v/>
      </c>
    </row>
    <row r="140">
      <c r="A140" s="1" t="n">
        <v>9</v>
      </c>
      <c r="B140" s="1" t="n">
        <v>1</v>
      </c>
      <c r="C140" s="1" t="n">
        <v>17</v>
      </c>
      <c r="D140" s="2" t="n">
        <v>0.002955358796296296</v>
      </c>
      <c r="E140" s="2" t="n">
        <v>0.0004102199074074074</v>
      </c>
      <c r="F140" s="2" t="n">
        <v>0.001605740740740741</v>
      </c>
      <c r="G140" s="2" t="n">
        <v>0.0009393981481481482</v>
      </c>
      <c r="H140" s="1" t="n">
        <v>91.8</v>
      </c>
      <c r="I140" s="1" t="inlineStr">
        <is>
          <t>[Person_6]</t>
        </is>
      </c>
      <c r="J140" s="1" t="inlineStr">
        <is>
          <t>FCY</t>
        </is>
      </c>
      <c r="K140" s="10">
        <f>IF(C140&lt;10,"",AVERAGEIFS(D$2:D140,C$2:C140,"&gt;="&amp;C140-9))</f>
        <v/>
      </c>
    </row>
    <row r="141">
      <c r="A141" s="1" t="n">
        <v>9</v>
      </c>
      <c r="B141" s="1" t="n">
        <v>1</v>
      </c>
      <c r="C141" s="1" t="n">
        <v>18</v>
      </c>
      <c r="D141" s="2" t="n">
        <v>0.002765763888888889</v>
      </c>
      <c r="E141" s="2" t="n">
        <v>0.0004055208333333333</v>
      </c>
      <c r="F141" s="2" t="n">
        <v>0.001500104166666667</v>
      </c>
      <c r="G141" s="2" t="n">
        <v>0.0008601388888888889</v>
      </c>
      <c r="H141" s="1" t="n">
        <v>98.09999999999999</v>
      </c>
      <c r="I141" s="1" t="inlineStr">
        <is>
          <t>[Person_6]</t>
        </is>
      </c>
      <c r="J141" s="1" t="inlineStr">
        <is>
          <t>FCY</t>
        </is>
      </c>
      <c r="K141" s="10">
        <f>IF(C141&lt;10,"",AVERAGEIFS(D$2:D141,C$2:C141,"&gt;="&amp;C141-9))</f>
        <v/>
      </c>
    </row>
    <row r="142">
      <c r="A142" s="1" t="n">
        <v>9</v>
      </c>
      <c r="B142" s="1" t="n">
        <v>1</v>
      </c>
      <c r="C142" s="1" t="n">
        <v>19</v>
      </c>
      <c r="D142" s="2" t="n">
        <v>0.002633356481481481</v>
      </c>
      <c r="E142" s="2" t="n">
        <v>0.000300474537037037</v>
      </c>
      <c r="F142" s="2" t="n">
        <v>0.001431909722222222</v>
      </c>
      <c r="G142" s="2" t="n">
        <v>0.0009009722222222222</v>
      </c>
      <c r="H142" s="1" t="n">
        <v>103.1</v>
      </c>
      <c r="I142" s="1" t="inlineStr">
        <is>
          <t>[Person_6]</t>
        </is>
      </c>
      <c r="J142" s="1" t="inlineStr">
        <is>
          <t>FCY</t>
        </is>
      </c>
      <c r="K142" s="10">
        <f>IF(C142&lt;10,"",AVERAGEIFS(D$2:D142,C$2:C142,"&gt;="&amp;C142-9))</f>
        <v/>
      </c>
    </row>
    <row r="143">
      <c r="A143" s="1" t="n">
        <v>9</v>
      </c>
      <c r="B143" s="1" t="n">
        <v>1</v>
      </c>
      <c r="C143" s="1" t="n">
        <v>20</v>
      </c>
      <c r="D143" s="2" t="n">
        <v>0.002625682870370371</v>
      </c>
      <c r="E143" s="2" t="n">
        <v>0.0003596643518518518</v>
      </c>
      <c r="F143" s="2" t="n">
        <v>0.001385787037037037</v>
      </c>
      <c r="G143" s="2" t="n">
        <v>0.0008802314814814815</v>
      </c>
      <c r="H143" s="1" t="n">
        <v>103.4</v>
      </c>
      <c r="I143" s="1" t="inlineStr">
        <is>
          <t>[Person_6]</t>
        </is>
      </c>
      <c r="J143" s="1" t="inlineStr">
        <is>
          <t>FCY</t>
        </is>
      </c>
      <c r="K143" s="10">
        <f>IF(C143&lt;10,"",AVERAGEIFS(D$2:D143,C$2:C143,"&gt;="&amp;C143-9))</f>
        <v/>
      </c>
    </row>
    <row r="144">
      <c r="A144" s="1" t="n">
        <v>9</v>
      </c>
      <c r="B144" s="1" t="n">
        <v>1</v>
      </c>
      <c r="C144" s="1" t="n">
        <v>21</v>
      </c>
      <c r="D144" s="2" t="n">
        <v>0.002370740740740741</v>
      </c>
      <c r="E144" s="2" t="n">
        <v>0.0003376967592592593</v>
      </c>
      <c r="F144" s="2" t="n">
        <v>0.001355300925925926</v>
      </c>
      <c r="G144" s="2" t="n">
        <v>0.0006777430555555556</v>
      </c>
      <c r="H144" s="1" t="n">
        <v>114.5</v>
      </c>
      <c r="I144" s="1" t="inlineStr">
        <is>
          <t>[Person_6]</t>
        </is>
      </c>
      <c r="J144" s="1" t="inlineStr">
        <is>
          <t>GF</t>
        </is>
      </c>
      <c r="K144" s="10">
        <f>IF(C144&lt;10,"",AVERAGEIFS(D$2:D144,C$2:C144,"&gt;="&amp;C144-9))</f>
        <v/>
      </c>
    </row>
    <row r="145">
      <c r="A145" s="1" t="n">
        <v>9</v>
      </c>
      <c r="B145" s="1" t="n">
        <v>1</v>
      </c>
      <c r="C145" s="1" t="n">
        <v>22</v>
      </c>
      <c r="D145" s="2" t="n">
        <v>0.001692048611111111</v>
      </c>
      <c r="E145" s="2" t="n">
        <v>0.0002118287037037037</v>
      </c>
      <c r="F145" s="2" t="n">
        <v>0.0009717824074074074</v>
      </c>
      <c r="G145" s="2" t="n">
        <v>0.0005084375</v>
      </c>
      <c r="H145" s="1" t="n">
        <v>160.4</v>
      </c>
      <c r="I145" s="1" t="inlineStr">
        <is>
          <t>[Person_6]</t>
        </is>
      </c>
      <c r="J145" s="1" t="inlineStr">
        <is>
          <t>GF</t>
        </is>
      </c>
      <c r="K145" s="10">
        <f>IF(C145&lt;10,"",AVERAGEIFS(D$2:D145,C$2:C145,"&gt;="&amp;C145-9))</f>
        <v/>
      </c>
    </row>
    <row r="146">
      <c r="A146" s="1" t="n">
        <v>9</v>
      </c>
      <c r="B146" s="1" t="n">
        <v>1</v>
      </c>
      <c r="C146" s="1" t="n">
        <v>23</v>
      </c>
      <c r="D146" s="2" t="n">
        <v>0.001672731481481481</v>
      </c>
      <c r="E146" s="2" t="n">
        <v>0.0002091319444444444</v>
      </c>
      <c r="F146" s="2" t="n">
        <v>0.0009636458333333334</v>
      </c>
      <c r="G146" s="2" t="n">
        <v>0.0004999537037037036</v>
      </c>
      <c r="H146" s="1" t="n">
        <v>162.3</v>
      </c>
      <c r="I146" s="1" t="inlineStr">
        <is>
          <t>[Person_6]</t>
        </is>
      </c>
      <c r="J146" s="1" t="inlineStr">
        <is>
          <t>GF</t>
        </is>
      </c>
      <c r="K146" s="10">
        <f>IF(C146&lt;10,"",AVERAGEIFS(D$2:D146,C$2:C146,"&gt;="&amp;C146-9))</f>
        <v/>
      </c>
    </row>
    <row r="147">
      <c r="A147" s="1" t="n">
        <v>9</v>
      </c>
      <c r="B147" s="1" t="n">
        <v>1</v>
      </c>
      <c r="C147" s="1" t="n">
        <v>24</v>
      </c>
      <c r="D147" s="2" t="n">
        <v>0.001743020833333333</v>
      </c>
      <c r="E147" s="2" t="n">
        <v>0.0002023379629629629</v>
      </c>
      <c r="F147" s="2" t="n">
        <v>0.0009499884259259258</v>
      </c>
      <c r="G147" s="2" t="n">
        <v>0.0005906944444444445</v>
      </c>
      <c r="H147" s="1" t="n">
        <v>155.7</v>
      </c>
      <c r="I147" s="1" t="inlineStr">
        <is>
          <t>[Person_6]</t>
        </is>
      </c>
      <c r="J147" s="1" t="inlineStr">
        <is>
          <t>FCY</t>
        </is>
      </c>
      <c r="K147" s="10">
        <f>IF(C147&lt;10,"",AVERAGEIFS(D$2:D147,C$2:C147,"&gt;="&amp;C147-9))</f>
        <v/>
      </c>
    </row>
    <row r="148">
      <c r="A148" s="1" t="n">
        <v>9</v>
      </c>
      <c r="B148" s="1" t="n">
        <v>1</v>
      </c>
      <c r="C148" s="1" t="n">
        <v>25</v>
      </c>
      <c r="D148" s="2" t="n">
        <v>0.003254907407407407</v>
      </c>
      <c r="E148" s="2" t="n">
        <v>0.0003512615740740741</v>
      </c>
      <c r="F148" s="2" t="n">
        <v>0.002126770833333333</v>
      </c>
      <c r="G148" s="2" t="n">
        <v>0.000776875</v>
      </c>
      <c r="H148" s="1" t="n">
        <v>83.40000000000001</v>
      </c>
      <c r="I148" s="1" t="inlineStr">
        <is>
          <t>[Person_6]</t>
        </is>
      </c>
      <c r="J148" s="1" t="inlineStr">
        <is>
          <t>FCY</t>
        </is>
      </c>
      <c r="K148" s="10">
        <f>IF(C148&lt;10,"",AVERAGEIFS(D$2:D148,C$2:C148,"&gt;="&amp;C148-9))</f>
        <v/>
      </c>
    </row>
    <row r="149">
      <c r="A149" s="1" t="n">
        <v>9</v>
      </c>
      <c r="B149" s="1" t="n">
        <v>1</v>
      </c>
      <c r="C149" s="1" t="n">
        <v>26</v>
      </c>
      <c r="D149" s="2" t="n">
        <v>0.002976238425925926</v>
      </c>
      <c r="E149" s="2" t="n">
        <v>0.0004057870370370371</v>
      </c>
      <c r="F149" s="2" t="n">
        <v>0.001749456018518518</v>
      </c>
      <c r="G149" s="2" t="n">
        <v>0.0008209953703703704</v>
      </c>
      <c r="H149" s="1" t="n">
        <v>91.2</v>
      </c>
      <c r="I149" s="1" t="inlineStr">
        <is>
          <t>[Person_6]</t>
        </is>
      </c>
      <c r="J149" s="1" t="inlineStr">
        <is>
          <t>FCY</t>
        </is>
      </c>
      <c r="K149" s="10">
        <f>IF(C149&lt;10,"",AVERAGEIFS(D$2:D149,C$2:C149,"&gt;="&amp;C149-9))</f>
        <v/>
      </c>
    </row>
    <row r="150">
      <c r="A150" s="1" t="n">
        <v>9</v>
      </c>
      <c r="B150" s="1" t="n">
        <v>1</v>
      </c>
      <c r="C150" s="1" t="n">
        <v>27</v>
      </c>
      <c r="D150" s="2" t="n">
        <v>0.002623101851851852</v>
      </c>
      <c r="E150" s="2" t="n">
        <v>0.0004184837962962962</v>
      </c>
      <c r="F150" s="2" t="n">
        <v>0.001537037037037037</v>
      </c>
      <c r="G150" s="2" t="n">
        <v>0.0006675810185185185</v>
      </c>
      <c r="H150" s="1" t="n">
        <v>103.5</v>
      </c>
      <c r="I150" s="1" t="inlineStr">
        <is>
          <t>[Person_6]</t>
        </is>
      </c>
      <c r="J150" s="1" t="inlineStr">
        <is>
          <t>GF</t>
        </is>
      </c>
      <c r="K150" s="10">
        <f>IF(C150&lt;10,"",AVERAGEIFS(D$2:D150,C$2:C150,"&gt;="&amp;C150-9))</f>
        <v/>
      </c>
    </row>
    <row r="151">
      <c r="A151" s="1" t="n">
        <v>9</v>
      </c>
      <c r="B151" s="1" t="n">
        <v>1</v>
      </c>
      <c r="C151" s="1" t="n">
        <v>28</v>
      </c>
      <c r="D151" s="2" t="n">
        <v>0.001721400462962963</v>
      </c>
      <c r="E151" s="2" t="n">
        <v>0.0002080787037037037</v>
      </c>
      <c r="F151" s="2" t="n">
        <v>0.001002708333333333</v>
      </c>
      <c r="G151" s="2" t="n">
        <v>0.0005106134259259259</v>
      </c>
      <c r="H151" s="1" t="n">
        <v>157.7</v>
      </c>
      <c r="I151" s="1" t="inlineStr">
        <is>
          <t>[Person_6]</t>
        </is>
      </c>
      <c r="J151" s="1" t="inlineStr">
        <is>
          <t>GF</t>
        </is>
      </c>
      <c r="K151" s="10">
        <f>IF(C151&lt;10,"",AVERAGEIFS(D$2:D151,C$2:C151,"&gt;="&amp;C151-9))</f>
        <v/>
      </c>
    </row>
    <row r="152">
      <c r="A152" s="1" t="n">
        <v>9</v>
      </c>
      <c r="B152" s="1" t="n">
        <v>1</v>
      </c>
      <c r="C152" s="1" t="n">
        <v>29</v>
      </c>
      <c r="D152" s="2" t="n">
        <v>0.001651030092592593</v>
      </c>
      <c r="E152" s="2" t="n">
        <v>0.0002009375</v>
      </c>
      <c r="F152" s="2" t="n">
        <v>0.0009499768518518519</v>
      </c>
      <c r="G152" s="2" t="n">
        <v>0.0005001157407407408</v>
      </c>
      <c r="H152" s="1" t="n">
        <v>164.4</v>
      </c>
      <c r="I152" s="1" t="inlineStr">
        <is>
          <t>[Person_6]</t>
        </is>
      </c>
      <c r="J152" s="1" t="inlineStr">
        <is>
          <t>GF</t>
        </is>
      </c>
      <c r="K152" s="10">
        <f>IF(C152&lt;10,"",AVERAGEIFS(D$2:D152,C$2:C152,"&gt;="&amp;C152-9))</f>
        <v/>
      </c>
    </row>
    <row r="153">
      <c r="A153" s="1" t="n">
        <v>9</v>
      </c>
      <c r="B153" s="1" t="n">
        <v>1</v>
      </c>
      <c r="C153" s="1" t="n">
        <v>30</v>
      </c>
      <c r="D153" s="2" t="n">
        <v>0.001674953703703704</v>
      </c>
      <c r="E153" s="2" t="n">
        <v>0.0002011689814814815</v>
      </c>
      <c r="F153" s="2" t="n">
        <v>0.0009710763888888888</v>
      </c>
      <c r="G153" s="2" t="n">
        <v>0.0005027083333333333</v>
      </c>
      <c r="H153" s="1" t="n">
        <v>162.1</v>
      </c>
      <c r="I153" s="1" t="inlineStr">
        <is>
          <t>[Person_6]</t>
        </is>
      </c>
      <c r="J153" s="1" t="inlineStr">
        <is>
          <t>GF</t>
        </is>
      </c>
      <c r="K153" s="10">
        <f>IF(C153&lt;10,"",AVERAGEIFS(D$2:D153,C$2:C153,"&gt;="&amp;C153-9))</f>
        <v/>
      </c>
    </row>
    <row r="154">
      <c r="A154" s="1" t="n">
        <v>9</v>
      </c>
      <c r="B154" s="1" t="n">
        <v>1</v>
      </c>
      <c r="C154" s="1" t="n">
        <v>31</v>
      </c>
      <c r="D154" s="2" t="n">
        <v>0.001650960648148148</v>
      </c>
      <c r="E154" s="2" t="n">
        <v>0.0002026620370370371</v>
      </c>
      <c r="F154" s="2" t="n">
        <v>0.0009518055555555556</v>
      </c>
      <c r="G154" s="2" t="n">
        <v>0.0004964930555555556</v>
      </c>
      <c r="H154" s="1" t="n">
        <v>164.4</v>
      </c>
      <c r="I154" s="1" t="inlineStr">
        <is>
          <t>[Person_6]</t>
        </is>
      </c>
      <c r="J154" s="1" t="inlineStr">
        <is>
          <t>GF</t>
        </is>
      </c>
      <c r="K154" s="10">
        <f>IF(C154&lt;10,"",AVERAGEIFS(D$2:D154,C$2:C154,"&gt;="&amp;C154-9))</f>
        <v/>
      </c>
    </row>
    <row r="155">
      <c r="A155" s="1" t="n">
        <v>9</v>
      </c>
      <c r="B155" s="1" t="n">
        <v>1</v>
      </c>
      <c r="C155" s="1" t="n">
        <v>32</v>
      </c>
      <c r="D155" s="2" t="n">
        <v>0.001654259259259259</v>
      </c>
      <c r="E155" s="2" t="n">
        <v>0.0002059143518518518</v>
      </c>
      <c r="F155" s="2" t="n">
        <v>0.0009491898148148149</v>
      </c>
      <c r="G155" s="2" t="n">
        <v>0.0004991550925925926</v>
      </c>
      <c r="H155" s="1" t="n">
        <v>164.1</v>
      </c>
      <c r="I155" s="1" t="inlineStr">
        <is>
          <t>[Person_6]</t>
        </is>
      </c>
      <c r="J155" s="1" t="inlineStr">
        <is>
          <t>GF</t>
        </is>
      </c>
      <c r="K155" s="10">
        <f>IF(C155&lt;10,"",AVERAGEIFS(D$2:D155,C$2:C155,"&gt;="&amp;C155-9))</f>
        <v/>
      </c>
    </row>
    <row r="156">
      <c r="A156" s="1" t="n">
        <v>9</v>
      </c>
      <c r="B156" s="1" t="n">
        <v>1</v>
      </c>
      <c r="C156" s="1" t="n">
        <v>33</v>
      </c>
      <c r="D156" s="2" t="n">
        <v>0.001940821759259259</v>
      </c>
      <c r="E156" s="2" t="n">
        <v>0.0002090625</v>
      </c>
      <c r="F156" s="2" t="n">
        <v>0.001061041666666667</v>
      </c>
      <c r="G156" s="2" t="n">
        <v>0.0006707175925925927</v>
      </c>
      <c r="H156" s="1" t="n">
        <v>139.9</v>
      </c>
      <c r="I156" s="1" t="inlineStr">
        <is>
          <t>[Person_6]</t>
        </is>
      </c>
      <c r="J156" s="1" t="inlineStr">
        <is>
          <t>FCY</t>
        </is>
      </c>
      <c r="K156" s="10">
        <f>IF(C156&lt;10,"",AVERAGEIFS(D$2:D156,C$2:C156,"&gt;="&amp;C156-9))</f>
        <v/>
      </c>
    </row>
    <row r="157">
      <c r="A157" s="1" t="n">
        <v>9</v>
      </c>
      <c r="B157" s="1" t="n">
        <v>1</v>
      </c>
      <c r="C157" s="1" t="n">
        <v>34</v>
      </c>
      <c r="D157" s="2" t="n">
        <v>0.002758206018518518</v>
      </c>
      <c r="E157" s="2" t="n">
        <v>0.0003326273148148148</v>
      </c>
      <c r="F157" s="2" t="n">
        <v>0.001502581018518519</v>
      </c>
      <c r="G157" s="2" t="n">
        <v>0.0009229976851851852</v>
      </c>
      <c r="H157" s="1" t="n">
        <v>98.40000000000001</v>
      </c>
      <c r="I157" s="1" t="inlineStr">
        <is>
          <t>[Person_6]</t>
        </is>
      </c>
      <c r="J157" s="1" t="inlineStr">
        <is>
          <t>FCY</t>
        </is>
      </c>
      <c r="K157" s="10">
        <f>IF(C157&lt;10,"",AVERAGEIFS(D$2:D157,C$2:C157,"&gt;="&amp;C157-9))</f>
        <v/>
      </c>
    </row>
    <row r="158">
      <c r="A158" s="1" t="n">
        <v>9</v>
      </c>
      <c r="B158" s="1" t="n">
        <v>2</v>
      </c>
      <c r="C158" s="1" t="n">
        <v>35</v>
      </c>
      <c r="D158" s="2" t="n">
        <v>0.002845972222222222</v>
      </c>
      <c r="E158" s="2" t="n">
        <v>0.001251122685185185</v>
      </c>
      <c r="F158" s="2" t="n">
        <v>0.001070393518518518</v>
      </c>
      <c r="G158" s="2" t="n">
        <v>0.0005244560185185185</v>
      </c>
      <c r="H158" s="1" t="n">
        <v>95.40000000000001</v>
      </c>
      <c r="I158" s="1" t="inlineStr">
        <is>
          <t>[Person_7]</t>
        </is>
      </c>
      <c r="J158" s="1" t="inlineStr">
        <is>
          <t>FCY</t>
        </is>
      </c>
      <c r="K158" s="10">
        <f>IF(C158&lt;10,"",AVERAGEIFS(D$2:D158,C$2:C158,"&gt;="&amp;C158-9))</f>
        <v/>
      </c>
    </row>
    <row r="159">
      <c r="A159" s="1" t="n">
        <v>9</v>
      </c>
      <c r="B159" s="1" t="n">
        <v>2</v>
      </c>
      <c r="C159" s="1" t="n">
        <v>36</v>
      </c>
      <c r="D159" s="2" t="n">
        <v>0.002644444444444444</v>
      </c>
      <c r="E159" s="2" t="n">
        <v>0.000254849537037037</v>
      </c>
      <c r="F159" s="2" t="n">
        <v>0.001519479166666667</v>
      </c>
      <c r="G159" s="2" t="n">
        <v>0.0008701157407407407</v>
      </c>
      <c r="H159" s="1" t="n">
        <v>102.6</v>
      </c>
      <c r="I159" s="1" t="inlineStr">
        <is>
          <t>[Person_7]</t>
        </is>
      </c>
      <c r="J159" s="1" t="inlineStr">
        <is>
          <t>FCY</t>
        </is>
      </c>
      <c r="K159" s="10">
        <f>IF(C159&lt;10,"",AVERAGEIFS(D$2:D159,C$2:C159,"&gt;="&amp;C159-9))</f>
        <v/>
      </c>
    </row>
    <row r="160">
      <c r="A160" s="1" t="n">
        <v>9</v>
      </c>
      <c r="B160" s="1" t="n">
        <v>2</v>
      </c>
      <c r="C160" s="1" t="n">
        <v>37</v>
      </c>
      <c r="D160" s="2" t="n">
        <v>0.002554293981481482</v>
      </c>
      <c r="E160" s="2" t="n">
        <v>0.0003884837962962963</v>
      </c>
      <c r="F160" s="2" t="n">
        <v>0.001513680555555556</v>
      </c>
      <c r="G160" s="2" t="n">
        <v>0.0006521296296296297</v>
      </c>
      <c r="H160" s="1" t="n">
        <v>106.3</v>
      </c>
      <c r="I160" s="1" t="inlineStr">
        <is>
          <t>[Person_7]</t>
        </is>
      </c>
      <c r="J160" s="1" t="inlineStr">
        <is>
          <t>GF</t>
        </is>
      </c>
      <c r="K160" s="10">
        <f>IF(C160&lt;10,"",AVERAGEIFS(D$2:D160,C$2:C160,"&gt;="&amp;C160-9))</f>
        <v/>
      </c>
    </row>
    <row r="161">
      <c r="A161" s="1" t="n">
        <v>9</v>
      </c>
      <c r="B161" s="1" t="n">
        <v>2</v>
      </c>
      <c r="C161" s="1" t="n">
        <v>38</v>
      </c>
      <c r="D161" s="2" t="n">
        <v>0.001846863425925926</v>
      </c>
      <c r="E161" s="2" t="n">
        <v>0.0002024421296296296</v>
      </c>
      <c r="F161" s="2" t="n">
        <v>0.0009631828703703703</v>
      </c>
      <c r="G161" s="2" t="n">
        <v>0.000681238425925926</v>
      </c>
      <c r="H161" s="1" t="n">
        <v>147</v>
      </c>
      <c r="I161" s="1" t="inlineStr">
        <is>
          <t>[Person_7]</t>
        </is>
      </c>
      <c r="J161" s="1" t="inlineStr">
        <is>
          <t>GF</t>
        </is>
      </c>
      <c r="K161" s="10">
        <f>IF(C161&lt;10,"",AVERAGEIFS(D$2:D161,C$2:C161,"&gt;="&amp;C161-9))</f>
        <v/>
      </c>
    </row>
    <row r="162">
      <c r="A162" s="1" t="n">
        <v>9</v>
      </c>
      <c r="B162" s="1" t="n">
        <v>2</v>
      </c>
      <c r="C162" s="1" t="n">
        <v>39</v>
      </c>
      <c r="D162" s="2" t="n">
        <v>0.001882905092592592</v>
      </c>
      <c r="E162" s="2" t="n">
        <v>0.0004285648148148148</v>
      </c>
      <c r="F162" s="2" t="n">
        <v>0.0009571990740740741</v>
      </c>
      <c r="G162" s="2" t="n">
        <v>0.0004971412037037037</v>
      </c>
      <c r="H162" s="1" t="n">
        <v>144.2</v>
      </c>
      <c r="I162" s="1" t="inlineStr">
        <is>
          <t>[Person_7]</t>
        </is>
      </c>
      <c r="J162" s="1" t="inlineStr">
        <is>
          <t>GF</t>
        </is>
      </c>
      <c r="K162" s="10">
        <f>IF(C162&lt;10,"",AVERAGEIFS(D$2:D162,C$2:C162,"&gt;="&amp;C162-9))</f>
        <v/>
      </c>
    </row>
    <row r="163">
      <c r="A163" s="1" t="n">
        <v>9</v>
      </c>
      <c r="B163" s="1" t="n">
        <v>2</v>
      </c>
      <c r="C163" s="1" t="n">
        <v>40</v>
      </c>
      <c r="D163" s="2" t="n">
        <v>0.00165525462962963</v>
      </c>
      <c r="E163" s="2" t="n">
        <v>0.0002089351851851852</v>
      </c>
      <c r="F163" s="2" t="n">
        <v>0.0009503125</v>
      </c>
      <c r="G163" s="2" t="n">
        <v>0.0004960069444444444</v>
      </c>
      <c r="H163" s="1" t="n">
        <v>164</v>
      </c>
      <c r="I163" s="1" t="inlineStr">
        <is>
          <t>[Person_7]</t>
        </is>
      </c>
      <c r="J163" s="1" t="inlineStr">
        <is>
          <t>GF</t>
        </is>
      </c>
      <c r="K163" s="10">
        <f>IF(C163&lt;10,"",AVERAGEIFS(D$2:D163,C$2:C163,"&gt;="&amp;C163-9))</f>
        <v/>
      </c>
    </row>
    <row r="164">
      <c r="A164" s="1" t="n">
        <v>9</v>
      </c>
      <c r="B164" s="1" t="n">
        <v>2</v>
      </c>
      <c r="C164" s="1" t="n">
        <v>41</v>
      </c>
      <c r="D164" s="2" t="n">
        <v>0.001655381944444445</v>
      </c>
      <c r="E164" s="2" t="n">
        <v>0.0002035763888888889</v>
      </c>
      <c r="F164" s="2" t="n">
        <v>0.0009537615740740741</v>
      </c>
      <c r="G164" s="2" t="n">
        <v>0.0004980439814814815</v>
      </c>
      <c r="H164" s="1" t="n">
        <v>164</v>
      </c>
      <c r="I164" s="1" t="inlineStr">
        <is>
          <t>[Person_7]</t>
        </is>
      </c>
      <c r="J164" s="1" t="inlineStr">
        <is>
          <t>GF</t>
        </is>
      </c>
      <c r="K164" s="10">
        <f>IF(C164&lt;10,"",AVERAGEIFS(D$2:D164,C$2:C164,"&gt;="&amp;C164-9))</f>
        <v/>
      </c>
    </row>
    <row r="165">
      <c r="A165" s="1" t="n">
        <v>9</v>
      </c>
      <c r="B165" s="1" t="n">
        <v>2</v>
      </c>
      <c r="C165" s="1" t="n">
        <v>42</v>
      </c>
      <c r="D165" s="2" t="n">
        <v>0.001652974537037037</v>
      </c>
      <c r="E165" s="2" t="n">
        <v>0.0002039930555555556</v>
      </c>
      <c r="F165" s="2" t="n">
        <v>0.0009499884259259258</v>
      </c>
      <c r="G165" s="2" t="n">
        <v>0.0004989930555555556</v>
      </c>
      <c r="H165" s="1" t="n">
        <v>164.2</v>
      </c>
      <c r="I165" s="1" t="inlineStr">
        <is>
          <t>[Person_7]</t>
        </is>
      </c>
      <c r="J165" s="1" t="inlineStr">
        <is>
          <t>GF</t>
        </is>
      </c>
      <c r="K165" s="10">
        <f>IF(C165&lt;10,"",AVERAGEIFS(D$2:D165,C$2:C165,"&gt;="&amp;C165-9))</f>
        <v/>
      </c>
    </row>
    <row r="166">
      <c r="A166" s="1" t="n">
        <v>9</v>
      </c>
      <c r="B166" s="1" t="n">
        <v>2</v>
      </c>
      <c r="C166" s="1" t="n">
        <v>43</v>
      </c>
      <c r="D166" s="2" t="n">
        <v>0.001647349537037037</v>
      </c>
      <c r="E166" s="2" t="n">
        <v>0.0002036111111111111</v>
      </c>
      <c r="F166" s="2" t="n">
        <v>0.0009456365740740741</v>
      </c>
      <c r="G166" s="2" t="n">
        <v>0.0004981018518518519</v>
      </c>
      <c r="H166" s="1" t="n">
        <v>164.8</v>
      </c>
      <c r="I166" s="1" t="inlineStr">
        <is>
          <t>[Person_7]</t>
        </is>
      </c>
      <c r="J166" s="1" t="inlineStr">
        <is>
          <t>GF</t>
        </is>
      </c>
      <c r="K166" s="10">
        <f>IF(C166&lt;10,"",AVERAGEIFS(D$2:D166,C$2:C166,"&gt;="&amp;C166-9))</f>
        <v/>
      </c>
    </row>
    <row r="167">
      <c r="A167" s="1" t="n">
        <v>9</v>
      </c>
      <c r="B167" s="1" t="n">
        <v>2</v>
      </c>
      <c r="C167" s="1" t="n">
        <v>44</v>
      </c>
      <c r="D167" s="2" t="n">
        <v>0.001664189814814815</v>
      </c>
      <c r="E167" s="2" t="n">
        <v>0.0002045949074074074</v>
      </c>
      <c r="F167" s="2" t="n">
        <v>0.0009538310185185186</v>
      </c>
      <c r="G167" s="2" t="n">
        <v>0.0005057638888888889</v>
      </c>
      <c r="H167" s="1" t="n">
        <v>163.1</v>
      </c>
      <c r="I167" s="1" t="inlineStr">
        <is>
          <t>[Person_7]</t>
        </is>
      </c>
      <c r="J167" s="1" t="inlineStr">
        <is>
          <t>GF</t>
        </is>
      </c>
      <c r="K167" s="10">
        <f>IF(C167&lt;10,"",AVERAGEIFS(D$2:D167,C$2:C167,"&gt;="&amp;C167-9))</f>
        <v/>
      </c>
    </row>
    <row r="168">
      <c r="A168" s="1" t="n">
        <v>9</v>
      </c>
      <c r="B168" s="1" t="n">
        <v>2</v>
      </c>
      <c r="C168" s="1" t="n">
        <v>45</v>
      </c>
      <c r="D168" s="2" t="n">
        <v>0.0016575</v>
      </c>
      <c r="E168" s="2" t="n">
        <v>0.0002042708333333333</v>
      </c>
      <c r="F168" s="2" t="n">
        <v>0.0009524537037037037</v>
      </c>
      <c r="G168" s="2" t="n">
        <v>0.000500775462962963</v>
      </c>
      <c r="H168" s="1" t="n">
        <v>163.8</v>
      </c>
      <c r="I168" s="1" t="inlineStr">
        <is>
          <t>[Person_7]</t>
        </is>
      </c>
      <c r="J168" s="1" t="inlineStr">
        <is>
          <t>GF</t>
        </is>
      </c>
      <c r="K168" s="10">
        <f>IF(C168&lt;10,"",AVERAGEIFS(D$2:D168,C$2:C168,"&gt;="&amp;C168-9))</f>
        <v/>
      </c>
    </row>
    <row r="169">
      <c r="A169" s="1" t="n">
        <v>9</v>
      </c>
      <c r="B169" s="1" t="n">
        <v>2</v>
      </c>
      <c r="C169" s="1" t="n">
        <v>46</v>
      </c>
      <c r="D169" s="2" t="n">
        <v>0.001673368055555556</v>
      </c>
      <c r="E169" s="2" t="n">
        <v>0.0002059143518518518</v>
      </c>
      <c r="F169" s="2" t="n">
        <v>0.0009561111111111111</v>
      </c>
      <c r="G169" s="2" t="n">
        <v>0.0005113425925925926</v>
      </c>
      <c r="H169" s="1" t="n">
        <v>162.2</v>
      </c>
      <c r="I169" s="1" t="inlineStr">
        <is>
          <t>[Person_7]</t>
        </is>
      </c>
      <c r="J169" s="1" t="inlineStr">
        <is>
          <t>GF</t>
        </is>
      </c>
      <c r="K169" s="10">
        <f>IF(C169&lt;10,"",AVERAGEIFS(D$2:D169,C$2:C169,"&gt;="&amp;C169-9))</f>
        <v/>
      </c>
    </row>
    <row r="170">
      <c r="A170" s="1" t="n">
        <v>9</v>
      </c>
      <c r="B170" s="1" t="n">
        <v>2</v>
      </c>
      <c r="C170" s="1" t="n">
        <v>47</v>
      </c>
      <c r="D170" s="2" t="n">
        <v>0.001670717592592593</v>
      </c>
      <c r="E170" s="2" t="n">
        <v>0.0002060763888888889</v>
      </c>
      <c r="F170" s="2" t="n">
        <v>0.0009525810185185185</v>
      </c>
      <c r="G170" s="2" t="n">
        <v>0.0005120601851851852</v>
      </c>
      <c r="H170" s="1" t="n">
        <v>162.5</v>
      </c>
      <c r="I170" s="1" t="inlineStr">
        <is>
          <t>[Person_7]</t>
        </is>
      </c>
      <c r="J170" s="1" t="inlineStr">
        <is>
          <t>GF</t>
        </is>
      </c>
      <c r="K170" s="10">
        <f>IF(C170&lt;10,"",AVERAGEIFS(D$2:D170,C$2:C170,"&gt;="&amp;C170-9))</f>
        <v/>
      </c>
    </row>
    <row r="171">
      <c r="A171" s="1" t="n">
        <v>9</v>
      </c>
      <c r="B171" s="1" t="n">
        <v>2</v>
      </c>
      <c r="C171" s="1" t="n">
        <v>48</v>
      </c>
      <c r="D171" s="2" t="n">
        <v>0.001665023148148148</v>
      </c>
      <c r="E171" s="2" t="n">
        <v>0.0002057060185185185</v>
      </c>
      <c r="F171" s="2" t="n">
        <v>0.0009573842592592593</v>
      </c>
      <c r="G171" s="2" t="n">
        <v>0.0005019328703703704</v>
      </c>
      <c r="H171" s="1" t="n">
        <v>163</v>
      </c>
      <c r="I171" s="1" t="inlineStr">
        <is>
          <t>[Person_7]</t>
        </is>
      </c>
      <c r="J171" s="1" t="inlineStr">
        <is>
          <t>GF</t>
        </is>
      </c>
      <c r="K171" s="10">
        <f>IF(C171&lt;10,"",AVERAGEIFS(D$2:D171,C$2:C171,"&gt;="&amp;C171-9))</f>
        <v/>
      </c>
    </row>
    <row r="172">
      <c r="A172" s="1" t="n">
        <v>9</v>
      </c>
      <c r="B172" s="1" t="n">
        <v>2</v>
      </c>
      <c r="C172" s="1" t="n">
        <v>49</v>
      </c>
      <c r="D172" s="2" t="n">
        <v>0.001670428240740741</v>
      </c>
      <c r="E172" s="2" t="n">
        <v>0.0002070023148148148</v>
      </c>
      <c r="F172" s="2" t="n">
        <v>0.0009561226851851851</v>
      </c>
      <c r="G172" s="2" t="n">
        <v>0.0005073032407407408</v>
      </c>
      <c r="H172" s="1" t="n">
        <v>162.5</v>
      </c>
      <c r="I172" s="1" t="inlineStr">
        <is>
          <t>[Person_7]</t>
        </is>
      </c>
      <c r="J172" s="1" t="inlineStr">
        <is>
          <t>GF</t>
        </is>
      </c>
      <c r="K172" s="10">
        <f>IF(C172&lt;10,"",AVERAGEIFS(D$2:D172,C$2:C172,"&gt;="&amp;C172-9))</f>
        <v/>
      </c>
    </row>
    <row r="173">
      <c r="A173" s="1" t="n">
        <v>9</v>
      </c>
      <c r="B173" s="1" t="n">
        <v>2</v>
      </c>
      <c r="C173" s="1" t="n">
        <v>50</v>
      </c>
      <c r="D173" s="2" t="n">
        <v>0.001661851851851852</v>
      </c>
      <c r="E173" s="2" t="n">
        <v>0.0002051388888888889</v>
      </c>
      <c r="F173" s="2" t="n">
        <v>0.0009546180555555556</v>
      </c>
      <c r="G173" s="2" t="n">
        <v>0.0005020949074074074</v>
      </c>
      <c r="H173" s="1" t="n">
        <v>163.3</v>
      </c>
      <c r="I173" s="1" t="inlineStr">
        <is>
          <t>[Person_7]</t>
        </is>
      </c>
      <c r="J173" s="1" t="inlineStr">
        <is>
          <t>GF</t>
        </is>
      </c>
      <c r="K173" s="10">
        <f>IF(C173&lt;10,"",AVERAGEIFS(D$2:D173,C$2:C173,"&gt;="&amp;C173-9))</f>
        <v/>
      </c>
    </row>
    <row r="174">
      <c r="A174" s="1" t="n">
        <v>9</v>
      </c>
      <c r="B174" s="1" t="n">
        <v>2</v>
      </c>
      <c r="C174" s="1" t="n">
        <v>51</v>
      </c>
      <c r="D174" s="2" t="n">
        <v>0.001687939814814815</v>
      </c>
      <c r="E174" s="2" t="n">
        <v>0.0002078587962962963</v>
      </c>
      <c r="F174" s="2" t="n">
        <v>0.0009648148148148148</v>
      </c>
      <c r="G174" s="2" t="n">
        <v>0.0005152662037037037</v>
      </c>
      <c r="H174" s="1" t="n">
        <v>160.8</v>
      </c>
      <c r="I174" s="1" t="inlineStr">
        <is>
          <t>[Person_7]</t>
        </is>
      </c>
      <c r="J174" s="1" t="inlineStr">
        <is>
          <t>GF</t>
        </is>
      </c>
      <c r="K174" s="10">
        <f>IF(C174&lt;10,"",AVERAGEIFS(D$2:D174,C$2:C174,"&gt;="&amp;C174-9))</f>
        <v/>
      </c>
    </row>
    <row r="175">
      <c r="A175" s="1" t="n">
        <v>9</v>
      </c>
      <c r="B175" s="1" t="n">
        <v>2</v>
      </c>
      <c r="C175" s="1" t="n">
        <v>52</v>
      </c>
      <c r="D175" s="2" t="n">
        <v>0.0017128125</v>
      </c>
      <c r="E175" s="2" t="n">
        <v>0.0002094444444444444</v>
      </c>
      <c r="F175" s="2" t="n">
        <v>0.0009994212962962962</v>
      </c>
      <c r="G175" s="2" t="n">
        <v>0.0005039467592592592</v>
      </c>
      <c r="H175" s="1" t="n">
        <v>158.5</v>
      </c>
      <c r="I175" s="1" t="inlineStr">
        <is>
          <t>[Person_7]</t>
        </is>
      </c>
      <c r="J175" s="1" t="inlineStr">
        <is>
          <t>GF</t>
        </is>
      </c>
      <c r="K175" s="10">
        <f>IF(C175&lt;10,"",AVERAGEIFS(D$2:D175,C$2:C175,"&gt;="&amp;C175-9))</f>
        <v/>
      </c>
    </row>
    <row r="176">
      <c r="A176" s="1" t="n">
        <v>9</v>
      </c>
      <c r="B176" s="1" t="n">
        <v>2</v>
      </c>
      <c r="C176" s="1" t="n">
        <v>53</v>
      </c>
      <c r="D176" s="2" t="n">
        <v>0.001663622685185185</v>
      </c>
      <c r="E176" s="2" t="n">
        <v>0.0002073611111111111</v>
      </c>
      <c r="F176" s="2" t="n">
        <v>0.0009536805555555555</v>
      </c>
      <c r="G176" s="2" t="n">
        <v>0.0005025810185185185</v>
      </c>
      <c r="H176" s="1" t="n">
        <v>163.2</v>
      </c>
      <c r="I176" s="1" t="inlineStr">
        <is>
          <t>[Person_7]</t>
        </is>
      </c>
      <c r="J176" s="1" t="inlineStr">
        <is>
          <t>GF</t>
        </is>
      </c>
      <c r="K176" s="10">
        <f>IF(C176&lt;10,"",AVERAGEIFS(D$2:D176,C$2:C176,"&gt;="&amp;C176-9))</f>
        <v/>
      </c>
    </row>
    <row r="177">
      <c r="A177" s="1" t="n">
        <v>9</v>
      </c>
      <c r="B177" s="1" t="n">
        <v>2</v>
      </c>
      <c r="C177" s="1" t="n">
        <v>54</v>
      </c>
      <c r="D177" s="2" t="n">
        <v>0.001666805555555555</v>
      </c>
      <c r="E177" s="2" t="n">
        <v>0.0002068634259259259</v>
      </c>
      <c r="F177" s="2" t="n">
        <v>0.0009564930555555556</v>
      </c>
      <c r="G177" s="2" t="n">
        <v>0.000503449074074074</v>
      </c>
      <c r="H177" s="1" t="n">
        <v>162.9</v>
      </c>
      <c r="I177" s="1" t="inlineStr">
        <is>
          <t>[Person_7]</t>
        </is>
      </c>
      <c r="J177" s="1" t="inlineStr">
        <is>
          <t>GF</t>
        </is>
      </c>
      <c r="K177" s="10">
        <f>IF(C177&lt;10,"",AVERAGEIFS(D$2:D177,C$2:C177,"&gt;="&amp;C177-9))</f>
        <v/>
      </c>
    </row>
    <row r="178">
      <c r="A178" s="1" t="n">
        <v>9</v>
      </c>
      <c r="B178" s="1" t="n">
        <v>2</v>
      </c>
      <c r="C178" s="1" t="n">
        <v>55</v>
      </c>
      <c r="D178" s="2" t="n">
        <v>0.001669733796296296</v>
      </c>
      <c r="E178" s="2" t="n">
        <v>0.0002052546296296296</v>
      </c>
      <c r="F178" s="2" t="n">
        <v>0.0009572106481481482</v>
      </c>
      <c r="G178" s="2" t="n">
        <v>0.0005072685185185185</v>
      </c>
      <c r="H178" s="1" t="n">
        <v>162.6</v>
      </c>
      <c r="I178" s="1" t="inlineStr">
        <is>
          <t>[Person_7]</t>
        </is>
      </c>
      <c r="J178" s="1" t="inlineStr">
        <is>
          <t>GF</t>
        </is>
      </c>
      <c r="K178" s="10">
        <f>IF(C178&lt;10,"",AVERAGEIFS(D$2:D178,C$2:C178,"&gt;="&amp;C178-9))</f>
        <v/>
      </c>
    </row>
    <row r="179">
      <c r="A179" s="1" t="n">
        <v>9</v>
      </c>
      <c r="B179" s="1" t="n">
        <v>2</v>
      </c>
      <c r="C179" s="1" t="n">
        <v>56</v>
      </c>
      <c r="D179" s="2" t="n">
        <v>0.001666423611111111</v>
      </c>
      <c r="E179" s="2" t="n">
        <v>0.0002065393518518518</v>
      </c>
      <c r="F179" s="2" t="n">
        <v>0.0009535763888888888</v>
      </c>
      <c r="G179" s="2" t="n">
        <v>0.0005063078703703703</v>
      </c>
      <c r="H179" s="1" t="n">
        <v>162.9</v>
      </c>
      <c r="I179" s="1" t="inlineStr">
        <is>
          <t>[Person_7]</t>
        </is>
      </c>
      <c r="J179" s="1" t="inlineStr">
        <is>
          <t>GF</t>
        </is>
      </c>
      <c r="K179" s="10">
        <f>IF(C179&lt;10,"",AVERAGEIFS(D$2:D179,C$2:C179,"&gt;="&amp;C179-9))</f>
        <v/>
      </c>
    </row>
    <row r="180">
      <c r="A180" s="1" t="n">
        <v>9</v>
      </c>
      <c r="B180" s="1" t="n">
        <v>2</v>
      </c>
      <c r="C180" s="1" t="n">
        <v>57</v>
      </c>
      <c r="D180" s="2" t="n">
        <v>0.001659178240740741</v>
      </c>
      <c r="E180" s="2" t="n">
        <v>0.0002059259259259259</v>
      </c>
      <c r="F180" s="2" t="n">
        <v>0.0009545717592592592</v>
      </c>
      <c r="G180" s="2" t="n">
        <v>0.0004986805555555555</v>
      </c>
      <c r="H180" s="1" t="n">
        <v>163.6</v>
      </c>
      <c r="I180" s="1" t="inlineStr">
        <is>
          <t>[Person_7]</t>
        </is>
      </c>
      <c r="J180" s="1" t="inlineStr">
        <is>
          <t>GF</t>
        </is>
      </c>
      <c r="K180" s="10">
        <f>IF(C180&lt;10,"",AVERAGEIFS(D$2:D180,C$2:C180,"&gt;="&amp;C180-9))</f>
        <v/>
      </c>
    </row>
    <row r="181">
      <c r="A181" s="1" t="n">
        <v>9</v>
      </c>
      <c r="B181" s="1" t="n">
        <v>2</v>
      </c>
      <c r="C181" s="1" t="n">
        <v>58</v>
      </c>
      <c r="D181" s="2" t="n">
        <v>0.001665613425925926</v>
      </c>
      <c r="E181" s="2" t="n">
        <v>0.0002071180555555555</v>
      </c>
      <c r="F181" s="2" t="n">
        <v>0.0009560069444444444</v>
      </c>
      <c r="G181" s="2" t="n">
        <v>0.0005024884259259259</v>
      </c>
      <c r="H181" s="1" t="n">
        <v>163</v>
      </c>
      <c r="I181" s="1" t="inlineStr">
        <is>
          <t>[Person_7]</t>
        </is>
      </c>
      <c r="J181" s="1" t="inlineStr">
        <is>
          <t>GF</t>
        </is>
      </c>
      <c r="K181" s="10">
        <f>IF(C181&lt;10,"",AVERAGEIFS(D$2:D181,C$2:C181,"&gt;="&amp;C181-9))</f>
        <v/>
      </c>
    </row>
    <row r="182">
      <c r="A182" s="1" t="n">
        <v>9</v>
      </c>
      <c r="B182" s="1" t="n">
        <v>2</v>
      </c>
      <c r="C182" s="1" t="n">
        <v>59</v>
      </c>
      <c r="D182" s="2" t="n">
        <v>0.001851643518518519</v>
      </c>
      <c r="E182" s="2" t="n">
        <v>0.0002051041666666667</v>
      </c>
      <c r="F182" s="2" t="n">
        <v>0.0009593287037037037</v>
      </c>
      <c r="G182" s="2" t="n">
        <v>0.0006872106481481482</v>
      </c>
      <c r="H182" s="1" t="n">
        <v>146.6</v>
      </c>
      <c r="I182" s="1" t="inlineStr">
        <is>
          <t>[Person_7]</t>
        </is>
      </c>
      <c r="J182" s="1" t="inlineStr">
        <is>
          <t>GF</t>
        </is>
      </c>
      <c r="K182" s="10">
        <f>IF(C182&lt;10,"",AVERAGEIFS(D$2:D182,C$2:C182,"&gt;="&amp;C182-9))</f>
        <v/>
      </c>
    </row>
    <row r="183">
      <c r="A183" s="1" t="n">
        <v>9</v>
      </c>
      <c r="B183" s="1" t="n">
        <v>2</v>
      </c>
      <c r="C183" s="1" t="n">
        <v>60</v>
      </c>
      <c r="D183" s="2" t="n">
        <v>0.00268099537037037</v>
      </c>
      <c r="E183" s="2" t="n">
        <v>0.001210648148148148</v>
      </c>
      <c r="F183" s="2" t="n">
        <v>0.0009713888888888888</v>
      </c>
      <c r="G183" s="2" t="n">
        <v>0.0004989583333333334</v>
      </c>
      <c r="H183" s="1" t="n">
        <v>101.2</v>
      </c>
      <c r="I183" s="1" t="inlineStr">
        <is>
          <t>[Person_7]</t>
        </is>
      </c>
      <c r="J183" s="1" t="inlineStr">
        <is>
          <t>GF</t>
        </is>
      </c>
      <c r="K183" s="10">
        <f>IF(C183&lt;10,"",AVERAGEIFS(D$2:D183,C$2:C183,"&gt;="&amp;C183-9))</f>
        <v/>
      </c>
    </row>
    <row r="184">
      <c r="A184" s="1" t="n">
        <v>9</v>
      </c>
      <c r="B184" s="1" t="n">
        <v>2</v>
      </c>
      <c r="C184" s="1" t="n">
        <v>61</v>
      </c>
      <c r="D184" s="2" t="n">
        <v>0.001666770833333333</v>
      </c>
      <c r="E184" s="2" t="n">
        <v>0.0002043865740740741</v>
      </c>
      <c r="F184" s="2" t="n">
        <v>0.0009568055555555556</v>
      </c>
      <c r="G184" s="2" t="n">
        <v>0.0005055787037037037</v>
      </c>
      <c r="H184" s="1" t="n">
        <v>162.9</v>
      </c>
      <c r="I184" s="1" t="inlineStr">
        <is>
          <t>[Person_7]</t>
        </is>
      </c>
      <c r="J184" s="1" t="inlineStr">
        <is>
          <t>GF</t>
        </is>
      </c>
      <c r="K184" s="10">
        <f>IF(C184&lt;10,"",AVERAGEIFS(D$2:D184,C$2:C184,"&gt;="&amp;C184-9))</f>
        <v/>
      </c>
    </row>
    <row r="185">
      <c r="A185" s="1" t="n">
        <v>9</v>
      </c>
      <c r="B185" s="1" t="n">
        <v>2</v>
      </c>
      <c r="C185" s="1" t="n">
        <v>62</v>
      </c>
      <c r="D185" s="2" t="n">
        <v>0.001657268518518518</v>
      </c>
      <c r="E185" s="2" t="n">
        <v>0.0002053009259259259</v>
      </c>
      <c r="F185" s="2" t="n">
        <v>0.0009479745370370371</v>
      </c>
      <c r="G185" s="2" t="n">
        <v>0.0005039930555555556</v>
      </c>
      <c r="H185" s="1" t="n">
        <v>163.8</v>
      </c>
      <c r="I185" s="1" t="inlineStr">
        <is>
          <t>[Person_7]</t>
        </is>
      </c>
      <c r="J185" s="1" t="inlineStr">
        <is>
          <t>GF</t>
        </is>
      </c>
      <c r="K185" s="10">
        <f>IF(C185&lt;10,"",AVERAGEIFS(D$2:D185,C$2:C185,"&gt;="&amp;C185-9))</f>
        <v/>
      </c>
    </row>
    <row r="186">
      <c r="A186" s="1" t="n">
        <v>9</v>
      </c>
      <c r="B186" s="1" t="n">
        <v>2</v>
      </c>
      <c r="C186" s="1" t="n">
        <v>63</v>
      </c>
      <c r="D186" s="2" t="n">
        <v>0.001640555555555555</v>
      </c>
      <c r="E186" s="2" t="n">
        <v>0.0002001736111111111</v>
      </c>
      <c r="F186" s="2" t="n">
        <v>0.0009450231481481482</v>
      </c>
      <c r="G186" s="2" t="n">
        <v>0.0004953587962962963</v>
      </c>
      <c r="H186" s="1" t="n">
        <v>165.5</v>
      </c>
      <c r="I186" s="1" t="inlineStr">
        <is>
          <t>[Person_7]</t>
        </is>
      </c>
      <c r="J186" s="1" t="inlineStr">
        <is>
          <t>GF</t>
        </is>
      </c>
      <c r="K186" s="10">
        <f>IF(C186&lt;10,"",AVERAGEIFS(D$2:D186,C$2:C186,"&gt;="&amp;C186-9))</f>
        <v/>
      </c>
    </row>
    <row r="187">
      <c r="A187" s="1" t="n">
        <v>9</v>
      </c>
      <c r="B187" s="1" t="n">
        <v>2</v>
      </c>
      <c r="C187" s="1" t="n">
        <v>64</v>
      </c>
      <c r="D187" s="2" t="n">
        <v>0.001656180555555555</v>
      </c>
      <c r="E187" s="2" t="n">
        <v>0.0002059722222222222</v>
      </c>
      <c r="F187" s="2" t="n">
        <v>0.0009461805555555556</v>
      </c>
      <c r="G187" s="2" t="n">
        <v>0.0005040277777777778</v>
      </c>
      <c r="H187" s="1" t="n">
        <v>163.9</v>
      </c>
      <c r="I187" s="1" t="inlineStr">
        <is>
          <t>[Person_7]</t>
        </is>
      </c>
      <c r="J187" s="1" t="inlineStr">
        <is>
          <t>GF</t>
        </is>
      </c>
      <c r="K187" s="10">
        <f>IF(C187&lt;10,"",AVERAGEIFS(D$2:D187,C$2:C187,"&gt;="&amp;C187-9))</f>
        <v/>
      </c>
    </row>
    <row r="188">
      <c r="A188" s="1" t="n">
        <v>9</v>
      </c>
      <c r="B188" s="1" t="n">
        <v>2</v>
      </c>
      <c r="C188" s="1" t="n">
        <v>65</v>
      </c>
      <c r="D188" s="2" t="n">
        <v>0.00165337962962963</v>
      </c>
      <c r="E188" s="2" t="n">
        <v>0.0002037731481481482</v>
      </c>
      <c r="F188" s="2" t="n">
        <v>0.0009508680555555556</v>
      </c>
      <c r="G188" s="2" t="n">
        <v>0.0004987384259259259</v>
      </c>
      <c r="H188" s="1" t="n">
        <v>164.2</v>
      </c>
      <c r="I188" s="1" t="inlineStr">
        <is>
          <t>[Person_7]</t>
        </is>
      </c>
      <c r="J188" s="1" t="inlineStr">
        <is>
          <t>GF</t>
        </is>
      </c>
      <c r="K188" s="10">
        <f>IF(C188&lt;10,"",AVERAGEIFS(D$2:D188,C$2:C188,"&gt;="&amp;C188-9))</f>
        <v/>
      </c>
    </row>
    <row r="189">
      <c r="A189" s="1" t="n">
        <v>9</v>
      </c>
      <c r="B189" s="1" t="n">
        <v>2</v>
      </c>
      <c r="C189" s="1" t="n">
        <v>66</v>
      </c>
      <c r="D189" s="2" t="n">
        <v>0.00166818287037037</v>
      </c>
      <c r="E189" s="2" t="n">
        <v>0.0002054282407407407</v>
      </c>
      <c r="F189" s="2" t="n">
        <v>0.0009592361111111111</v>
      </c>
      <c r="G189" s="2" t="n">
        <v>0.0005035185185185185</v>
      </c>
      <c r="H189" s="1" t="n">
        <v>162.7</v>
      </c>
      <c r="I189" s="1" t="inlineStr">
        <is>
          <t>[Person_7]</t>
        </is>
      </c>
      <c r="J189" s="1" t="inlineStr">
        <is>
          <t>GF</t>
        </is>
      </c>
      <c r="K189" s="10">
        <f>IF(C189&lt;10,"",AVERAGEIFS(D$2:D189,C$2:C189,"&gt;="&amp;C189-9))</f>
        <v/>
      </c>
    </row>
    <row r="190">
      <c r="A190" s="1" t="n">
        <v>9</v>
      </c>
      <c r="B190" s="1" t="n">
        <v>2</v>
      </c>
      <c r="C190" s="1" t="n">
        <v>67</v>
      </c>
      <c r="D190" s="2" t="n">
        <v>0.001660949074074074</v>
      </c>
      <c r="E190" s="2" t="n">
        <v>0.0002040277777777778</v>
      </c>
      <c r="F190" s="2" t="n">
        <v>0.000950474537037037</v>
      </c>
      <c r="G190" s="2" t="n">
        <v>0.0005064467592592592</v>
      </c>
      <c r="H190" s="1" t="n">
        <v>163.4</v>
      </c>
      <c r="I190" s="1" t="inlineStr">
        <is>
          <t>[Person_7]</t>
        </is>
      </c>
      <c r="J190" s="1" t="inlineStr">
        <is>
          <t>GF</t>
        </is>
      </c>
      <c r="K190" s="10">
        <f>IF(C190&lt;10,"",AVERAGEIFS(D$2:D190,C$2:C190,"&gt;="&amp;C190-9))</f>
        <v/>
      </c>
    </row>
    <row r="191">
      <c r="A191" s="1" t="n">
        <v>9</v>
      </c>
      <c r="B191" s="1" t="n">
        <v>2</v>
      </c>
      <c r="C191" s="1" t="n">
        <v>68</v>
      </c>
      <c r="D191" s="2" t="n">
        <v>0.001669513888888889</v>
      </c>
      <c r="E191" s="2" t="n">
        <v>0.0002058101851851852</v>
      </c>
      <c r="F191" s="2" t="n">
        <v>0.0009610648148148149</v>
      </c>
      <c r="G191" s="2" t="n">
        <v>0.0005026388888888888</v>
      </c>
      <c r="H191" s="1" t="n">
        <v>162.6</v>
      </c>
      <c r="I191" s="1" t="inlineStr">
        <is>
          <t>[Person_7]</t>
        </is>
      </c>
      <c r="J191" s="1" t="inlineStr">
        <is>
          <t>GF</t>
        </is>
      </c>
      <c r="K191" s="10">
        <f>IF(C191&lt;10,"",AVERAGEIFS(D$2:D191,C$2:C191,"&gt;="&amp;C191-9))</f>
        <v/>
      </c>
    </row>
    <row r="192">
      <c r="A192" s="1" t="n">
        <v>9</v>
      </c>
      <c r="B192" s="1" t="n">
        <v>2</v>
      </c>
      <c r="C192" s="1" t="n">
        <v>69</v>
      </c>
      <c r="D192" s="2" t="n">
        <v>0.001672604166666667</v>
      </c>
      <c r="E192" s="2" t="n">
        <v>0.0002061458333333333</v>
      </c>
      <c r="F192" s="2" t="n">
        <v>0.0009564583333333334</v>
      </c>
      <c r="G192" s="2" t="n">
        <v>0.00051</v>
      </c>
      <c r="H192" s="1" t="n">
        <v>162.3</v>
      </c>
      <c r="I192" s="1" t="inlineStr">
        <is>
          <t>[Person_7]</t>
        </is>
      </c>
      <c r="J192" s="1" t="inlineStr">
        <is>
          <t>GF</t>
        </is>
      </c>
      <c r="K192" s="10">
        <f>IF(C192&lt;10,"",AVERAGEIFS(D$2:D192,C$2:C192,"&gt;="&amp;C192-9))</f>
        <v/>
      </c>
    </row>
    <row r="193">
      <c r="A193" s="1" t="n">
        <v>9</v>
      </c>
      <c r="B193" s="1" t="n">
        <v>2</v>
      </c>
      <c r="C193" s="1" t="n">
        <v>70</v>
      </c>
      <c r="D193" s="2" t="n">
        <v>0.001668194444444445</v>
      </c>
      <c r="E193" s="2" t="n">
        <v>0.0002071412037037037</v>
      </c>
      <c r="F193" s="2" t="n">
        <v>0.0009563194444444445</v>
      </c>
      <c r="G193" s="2" t="n">
        <v>0.0005047337962962963</v>
      </c>
      <c r="H193" s="1" t="n">
        <v>162.7</v>
      </c>
      <c r="I193" s="1" t="inlineStr">
        <is>
          <t>[Person_7]</t>
        </is>
      </c>
      <c r="J193" s="1" t="inlineStr">
        <is>
          <t>GF</t>
        </is>
      </c>
      <c r="K193" s="10">
        <f>IF(C193&lt;10,"",AVERAGEIFS(D$2:D193,C$2:C193,"&gt;="&amp;C193-9))</f>
        <v/>
      </c>
    </row>
    <row r="194">
      <c r="A194" s="1" t="n">
        <v>9</v>
      </c>
      <c r="B194" s="1" t="n">
        <v>2</v>
      </c>
      <c r="C194" s="1" t="n">
        <v>71</v>
      </c>
      <c r="D194" s="2" t="n">
        <v>0.001662013888888889</v>
      </c>
      <c r="E194" s="2" t="n">
        <v>0.0002067013888888889</v>
      </c>
      <c r="F194" s="2" t="n">
        <v>0.0009535648148148149</v>
      </c>
      <c r="G194" s="2" t="n">
        <v>0.0005017476851851852</v>
      </c>
      <c r="H194" s="1" t="n">
        <v>163.3</v>
      </c>
      <c r="I194" s="1" t="inlineStr">
        <is>
          <t>[Person_7]</t>
        </is>
      </c>
      <c r="J194" s="1" t="inlineStr">
        <is>
          <t>GF</t>
        </is>
      </c>
      <c r="K194" s="10">
        <f>IF(C194&lt;10,"",AVERAGEIFS(D$2:D194,C$2:C194,"&gt;="&amp;C194-9))</f>
        <v/>
      </c>
    </row>
    <row r="195">
      <c r="A195" s="1" t="n">
        <v>9</v>
      </c>
      <c r="B195" s="1" t="n">
        <v>2</v>
      </c>
      <c r="C195" s="1" t="n">
        <v>72</v>
      </c>
      <c r="D195" s="2" t="n">
        <v>0.00166162037037037</v>
      </c>
      <c r="E195" s="2" t="n">
        <v>0.0002052662037037037</v>
      </c>
      <c r="F195" s="2" t="n">
        <v>0.000951226851851852</v>
      </c>
      <c r="G195" s="2" t="n">
        <v>0.0005051273148148148</v>
      </c>
      <c r="H195" s="1" t="n">
        <v>163.4</v>
      </c>
      <c r="I195" s="1" t="inlineStr">
        <is>
          <t>[Person_7]</t>
        </is>
      </c>
      <c r="J195" s="1" t="inlineStr">
        <is>
          <t>GF</t>
        </is>
      </c>
      <c r="K195" s="10">
        <f>IF(C195&lt;10,"",AVERAGEIFS(D$2:D195,C$2:C195,"&gt;="&amp;C195-9))</f>
        <v/>
      </c>
    </row>
    <row r="196">
      <c r="A196" s="1" t="n">
        <v>9</v>
      </c>
      <c r="B196" s="1" t="n">
        <v>2</v>
      </c>
      <c r="C196" s="1" t="n">
        <v>73</v>
      </c>
      <c r="D196" s="2" t="n">
        <v>0.001750300925925926</v>
      </c>
      <c r="E196" s="2" t="n">
        <v>0.0002077430555555556</v>
      </c>
      <c r="F196" s="2" t="n">
        <v>0.001004930555555556</v>
      </c>
      <c r="G196" s="2" t="n">
        <v>0.0005376273148148148</v>
      </c>
      <c r="H196" s="1" t="n">
        <v>155.1</v>
      </c>
      <c r="I196" s="1" t="inlineStr">
        <is>
          <t>[Person_7]</t>
        </is>
      </c>
      <c r="J196" s="1" t="inlineStr">
        <is>
          <t>FCY</t>
        </is>
      </c>
      <c r="K196" s="10">
        <f>IF(C196&lt;10,"",AVERAGEIFS(D$2:D196,C$2:C196,"&gt;="&amp;C196-9))</f>
        <v/>
      </c>
    </row>
    <row r="197">
      <c r="A197" s="1" t="n">
        <v>9</v>
      </c>
      <c r="B197" s="1" t="n">
        <v>2</v>
      </c>
      <c r="C197" s="1" t="n">
        <v>74</v>
      </c>
      <c r="D197" s="2" t="n">
        <v>0.001879444444444444</v>
      </c>
      <c r="E197" s="2" t="n">
        <v>0.0002224652777777778</v>
      </c>
      <c r="F197" s="2" t="n">
        <v>0.001110046296296296</v>
      </c>
      <c r="G197" s="2" t="n">
        <v>0.0005469328703703704</v>
      </c>
      <c r="H197" s="1" t="n">
        <v>144.4</v>
      </c>
      <c r="I197" s="1" t="inlineStr">
        <is>
          <t>[Person_7]</t>
        </is>
      </c>
      <c r="J197" s="1" t="inlineStr">
        <is>
          <t>FCY</t>
        </is>
      </c>
      <c r="K197" s="10">
        <f>IF(C197&lt;10,"",AVERAGEIFS(D$2:D197,C$2:C197,"&gt;="&amp;C197-9))</f>
        <v/>
      </c>
    </row>
    <row r="198">
      <c r="A198" s="1" t="n">
        <v>9</v>
      </c>
      <c r="B198" s="1" t="n">
        <v>2</v>
      </c>
      <c r="C198" s="1" t="n">
        <v>75</v>
      </c>
      <c r="D198" s="2" t="n">
        <v>0.002336782407407407</v>
      </c>
      <c r="E198" s="2" t="n">
        <v>0.0002171412037037037</v>
      </c>
      <c r="F198" s="2" t="n">
        <v>0.001192673611111111</v>
      </c>
      <c r="G198" s="2" t="n">
        <v>0.0009269675925925926</v>
      </c>
      <c r="H198" s="1" t="n">
        <v>116.2</v>
      </c>
      <c r="I198" s="1" t="inlineStr">
        <is>
          <t>[Person_7]</t>
        </is>
      </c>
      <c r="J198" s="1" t="inlineStr">
        <is>
          <t>FCY</t>
        </is>
      </c>
      <c r="K198" s="10">
        <f>IF(C198&lt;10,"",AVERAGEIFS(D$2:D198,C$2:C198,"&gt;="&amp;C198-9))</f>
        <v/>
      </c>
    </row>
    <row r="199">
      <c r="A199" s="1" t="n">
        <v>9</v>
      </c>
      <c r="B199" s="1" t="n">
        <v>2</v>
      </c>
      <c r="C199" s="1" t="n">
        <v>76</v>
      </c>
      <c r="D199" s="2" t="n">
        <v>0.003130636574074074</v>
      </c>
      <c r="E199" s="2" t="n">
        <v>0.0003581712962962963</v>
      </c>
      <c r="F199" s="2" t="n">
        <v>0.001796527777777778</v>
      </c>
      <c r="G199" s="2" t="n">
        <v>0.0009759375</v>
      </c>
      <c r="H199" s="1" t="n">
        <v>86.7</v>
      </c>
      <c r="I199" s="1" t="inlineStr">
        <is>
          <t>[Person_7]</t>
        </is>
      </c>
      <c r="J199" s="1" t="inlineStr">
        <is>
          <t>FCY</t>
        </is>
      </c>
      <c r="K199" s="10">
        <f>IF(C199&lt;10,"",AVERAGEIFS(D$2:D199,C$2:C199,"&gt;="&amp;C199-9))</f>
        <v/>
      </c>
    </row>
    <row r="200">
      <c r="A200" s="1" t="n">
        <v>9</v>
      </c>
      <c r="B200" s="1" t="n">
        <v>2</v>
      </c>
      <c r="C200" s="1" t="n">
        <v>77</v>
      </c>
      <c r="D200" s="2" t="n">
        <v>0.002906643518518518</v>
      </c>
      <c r="E200" s="2" t="n">
        <v>0.0009237731481481481</v>
      </c>
      <c r="F200" s="2" t="n">
        <v>0.001113530092592593</v>
      </c>
      <c r="G200" s="2" t="n">
        <v>0.0008693402777777778</v>
      </c>
      <c r="H200" s="1" t="n">
        <v>93.40000000000001</v>
      </c>
      <c r="I200" s="1" t="inlineStr">
        <is>
          <t>[Person_7]</t>
        </is>
      </c>
      <c r="J200" s="1" t="inlineStr">
        <is>
          <t>FCY</t>
        </is>
      </c>
      <c r="K200" s="10">
        <f>IF(C200&lt;10,"",AVERAGEIFS(D$2:D200,C$2:C200,"&gt;="&amp;C200-9))</f>
        <v/>
      </c>
    </row>
    <row r="201">
      <c r="A201" s="1" t="n">
        <v>9</v>
      </c>
      <c r="B201" s="1" t="n">
        <v>2</v>
      </c>
      <c r="C201" s="1" t="n">
        <v>78</v>
      </c>
      <c r="D201" s="2" t="n">
        <v>0.002701805555555556</v>
      </c>
      <c r="E201" s="2" t="n">
        <v>0.0004285185185185185</v>
      </c>
      <c r="F201" s="2" t="n">
        <v>0.001595486111111111</v>
      </c>
      <c r="G201" s="2" t="n">
        <v>0.0006778009259259259</v>
      </c>
      <c r="H201" s="1" t="n">
        <v>100.5</v>
      </c>
      <c r="I201" s="1" t="inlineStr">
        <is>
          <t>[Person_7]</t>
        </is>
      </c>
      <c r="J201" s="1" t="inlineStr">
        <is>
          <t>FCY</t>
        </is>
      </c>
      <c r="K201" s="10">
        <f>IF(C201&lt;10,"",AVERAGEIFS(D$2:D201,C$2:C201,"&gt;="&amp;C201-9))</f>
        <v/>
      </c>
    </row>
    <row r="202">
      <c r="A202" s="1" t="n">
        <v>9</v>
      </c>
      <c r="B202" s="1" t="n">
        <v>2</v>
      </c>
      <c r="C202" s="1" t="n">
        <v>79</v>
      </c>
      <c r="D202" s="2" t="n">
        <v>0.002505115740740741</v>
      </c>
      <c r="E202" s="2" t="n">
        <v>0.000356550925925926</v>
      </c>
      <c r="F202" s="2" t="n">
        <v>0.001515810185185185</v>
      </c>
      <c r="G202" s="2" t="n">
        <v>0.0006327546296296296</v>
      </c>
      <c r="H202" s="1" t="n">
        <v>108.4</v>
      </c>
      <c r="I202" s="1" t="inlineStr">
        <is>
          <t>[Person_7]</t>
        </is>
      </c>
      <c r="J202" s="1" t="inlineStr">
        <is>
          <t>GF</t>
        </is>
      </c>
      <c r="K202" s="10">
        <f>IF(C202&lt;10,"",AVERAGEIFS(D$2:D202,C$2:C202,"&gt;="&amp;C202-9))</f>
        <v/>
      </c>
    </row>
    <row r="203">
      <c r="A203" s="1" t="n">
        <v>9</v>
      </c>
      <c r="B203" s="1" t="n">
        <v>2</v>
      </c>
      <c r="C203" s="1" t="n">
        <v>80</v>
      </c>
      <c r="D203" s="2" t="n">
        <v>0.001669143518518519</v>
      </c>
      <c r="E203" s="2" t="n">
        <v>0.0002078587962962963</v>
      </c>
      <c r="F203" s="2" t="n">
        <v>0.0009610416666666667</v>
      </c>
      <c r="G203" s="2" t="n">
        <v>0.0005002430555555555</v>
      </c>
      <c r="H203" s="1" t="n">
        <v>162.6</v>
      </c>
      <c r="I203" s="1" t="inlineStr">
        <is>
          <t>[Person_7]</t>
        </is>
      </c>
      <c r="J203" s="1" t="inlineStr">
        <is>
          <t>GF</t>
        </is>
      </c>
      <c r="K203" s="10">
        <f>IF(C203&lt;10,"",AVERAGEIFS(D$2:D203,C$2:C203,"&gt;="&amp;C203-9))</f>
        <v/>
      </c>
    </row>
    <row r="204">
      <c r="A204" s="1" t="n">
        <v>9</v>
      </c>
      <c r="B204" s="1" t="n">
        <v>2</v>
      </c>
      <c r="C204" s="1" t="n">
        <v>81</v>
      </c>
      <c r="D204" s="2" t="n">
        <v>0.001663946759259259</v>
      </c>
      <c r="E204" s="2" t="n">
        <v>0.0002047453703703704</v>
      </c>
      <c r="F204" s="2" t="n">
        <v>0.000953738425925926</v>
      </c>
      <c r="G204" s="2" t="n">
        <v>0.0005054629629629629</v>
      </c>
      <c r="H204" s="1" t="n">
        <v>163.1</v>
      </c>
      <c r="I204" s="1" t="inlineStr">
        <is>
          <t>[Person_7]</t>
        </is>
      </c>
      <c r="J204" s="1" t="inlineStr">
        <is>
          <t>GF</t>
        </is>
      </c>
      <c r="K204" s="10">
        <f>IF(C204&lt;10,"",AVERAGEIFS(D$2:D204,C$2:C204,"&gt;="&amp;C204-9))</f>
        <v/>
      </c>
    </row>
    <row r="205">
      <c r="A205" s="1" t="n">
        <v>9</v>
      </c>
      <c r="B205" s="1" t="n">
        <v>2</v>
      </c>
      <c r="C205" s="1" t="n">
        <v>82</v>
      </c>
      <c r="D205" s="2" t="n">
        <v>0.001653645833333333</v>
      </c>
      <c r="E205" s="2" t="n">
        <v>0.0002048958333333333</v>
      </c>
      <c r="F205" s="2" t="n">
        <v>0.0009505208333333334</v>
      </c>
      <c r="G205" s="2" t="n">
        <v>0.0004982291666666667</v>
      </c>
      <c r="H205" s="1" t="n">
        <v>164.1</v>
      </c>
      <c r="I205" s="1" t="inlineStr">
        <is>
          <t>[Person_7]</t>
        </is>
      </c>
      <c r="J205" s="1" t="inlineStr">
        <is>
          <t>GF</t>
        </is>
      </c>
      <c r="K205" s="10">
        <f>IF(C205&lt;10,"",AVERAGEIFS(D$2:D205,C$2:C205,"&gt;="&amp;C205-9))</f>
        <v/>
      </c>
    </row>
    <row r="206">
      <c r="A206" s="1" t="n">
        <v>9</v>
      </c>
      <c r="B206" s="1" t="n">
        <v>2</v>
      </c>
      <c r="C206" s="1" t="n">
        <v>83</v>
      </c>
      <c r="D206" s="2" t="n">
        <v>0.001660555555555556</v>
      </c>
      <c r="E206" s="2" t="n">
        <v>0.0002053819444444444</v>
      </c>
      <c r="F206" s="2" t="n">
        <v>0.0009548263888888888</v>
      </c>
      <c r="G206" s="2" t="n">
        <v>0.0005003472222222222</v>
      </c>
      <c r="H206" s="1" t="n">
        <v>163.5</v>
      </c>
      <c r="I206" s="1" t="inlineStr">
        <is>
          <t>[Person_7]</t>
        </is>
      </c>
      <c r="J206" s="1" t="inlineStr">
        <is>
          <t>GF</t>
        </is>
      </c>
      <c r="K206" s="10">
        <f>IF(C206&lt;10,"",AVERAGEIFS(D$2:D206,C$2:C206,"&gt;="&amp;C206-9))</f>
        <v/>
      </c>
    </row>
    <row r="207">
      <c r="A207" s="1" t="n">
        <v>9</v>
      </c>
      <c r="B207" s="1" t="n">
        <v>2</v>
      </c>
      <c r="C207" s="1" t="n">
        <v>84</v>
      </c>
      <c r="D207" s="2" t="n">
        <v>0.001658773148148148</v>
      </c>
      <c r="E207" s="2" t="n">
        <v>0.0002064583333333333</v>
      </c>
      <c r="F207" s="2" t="n">
        <v>0.0009523726851851851</v>
      </c>
      <c r="G207" s="2" t="n">
        <v>0.0004999421296296296</v>
      </c>
      <c r="H207" s="1" t="n">
        <v>163.6</v>
      </c>
      <c r="I207" s="1" t="inlineStr">
        <is>
          <t>[Person_7]</t>
        </is>
      </c>
      <c r="J207" s="1" t="inlineStr">
        <is>
          <t>FF</t>
        </is>
      </c>
      <c r="K207" s="10">
        <f>IF(C207&lt;10,"",AVERAGEIFS(D$2:D207,C$2:C207,"&gt;="&amp;C207-9))</f>
        <v/>
      </c>
    </row>
    <row r="208">
      <c r="A208" s="1" t="n"/>
      <c r="B208" s="1" t="n"/>
      <c r="C208" s="1" t="n"/>
      <c r="D208" s="2" t="n"/>
      <c r="E208" s="2" t="n"/>
      <c r="F208" s="2" t="n"/>
      <c r="G208" s="2" t="n"/>
      <c r="H208" s="1" t="n"/>
      <c r="I208" s="1" t="n"/>
      <c r="J208" s="1" t="n"/>
    </row>
    <row r="209">
      <c r="A209" s="1" t="n"/>
      <c r="B209" s="1" t="n"/>
      <c r="C209" s="1" t="n"/>
      <c r="D209" s="2" t="n"/>
      <c r="E209" s="2" t="n"/>
      <c r="F209" s="2" t="n"/>
      <c r="G209" s="2" t="n"/>
      <c r="H209" s="1" t="n"/>
      <c r="I209" s="1" t="n"/>
      <c r="J209" s="1" t="n"/>
    </row>
    <row r="210">
      <c r="A210" s="1" t="n"/>
      <c r="B210" s="1" t="n"/>
      <c r="C210" s="1" t="n"/>
      <c r="D210" s="2" t="n"/>
      <c r="E210" s="2" t="n"/>
      <c r="F210" s="2" t="n"/>
      <c r="G210" s="2" t="n"/>
      <c r="H210" s="1" t="n"/>
      <c r="I210" s="1" t="n"/>
      <c r="J210" s="1" t="n"/>
    </row>
    <row r="211">
      <c r="A211" s="1" t="n"/>
      <c r="B211" s="1" t="n"/>
      <c r="C211" s="1" t="n"/>
      <c r="D211" s="2" t="n"/>
      <c r="E211" s="2" t="n"/>
      <c r="F211" s="2" t="n"/>
      <c r="G211" s="2" t="n"/>
      <c r="H211" s="1" t="n"/>
      <c r="I211" s="1" t="n"/>
      <c r="J211" s="1" t="n"/>
    </row>
    <row r="212">
      <c r="A212" s="1" t="n"/>
      <c r="B212" s="1" t="n"/>
      <c r="C212" s="1" t="n"/>
      <c r="D212" s="2" t="n"/>
      <c r="E212" s="2" t="n"/>
      <c r="F212" s="2" t="n"/>
      <c r="G212" s="2" t="n"/>
      <c r="H212" s="1" t="n"/>
      <c r="I212" s="1" t="n"/>
      <c r="J212" s="1" t="n"/>
    </row>
    <row r="213">
      <c r="A213" s="1" t="n"/>
      <c r="B213" s="1" t="n"/>
      <c r="C213" s="1" t="n"/>
      <c r="D213" s="2" t="n"/>
      <c r="E213" s="2" t="n"/>
      <c r="F213" s="2" t="n"/>
      <c r="G213" s="2" t="n"/>
      <c r="H213" s="1" t="n"/>
      <c r="I213" s="1" t="n"/>
      <c r="J213" s="1" t="n"/>
    </row>
    <row r="214">
      <c r="A214" s="1" t="n"/>
      <c r="B214" s="1" t="n"/>
      <c r="C214" s="1" t="n"/>
      <c r="D214" s="2" t="n"/>
      <c r="E214" s="2" t="n"/>
      <c r="F214" s="2" t="n"/>
      <c r="G214" s="2" t="n"/>
      <c r="H214" s="1" t="n"/>
      <c r="I214" s="1" t="n"/>
      <c r="J214" s="1" t="n"/>
    </row>
    <row r="215">
      <c r="A215" s="1" t="n"/>
      <c r="B215" s="1" t="n"/>
      <c r="C215" s="1" t="n"/>
      <c r="D215" s="2" t="n"/>
      <c r="E215" s="2" t="n"/>
      <c r="F215" s="2" t="n"/>
      <c r="G215" s="2" t="n"/>
      <c r="H215" s="1" t="n"/>
      <c r="I215" s="1" t="n"/>
      <c r="J215" s="1" t="n"/>
    </row>
    <row r="216">
      <c r="A216" s="1" t="n"/>
      <c r="B216" s="1" t="n"/>
      <c r="C216" s="1" t="n"/>
      <c r="D216" s="2" t="n"/>
      <c r="E216" s="2" t="n"/>
      <c r="F216" s="2" t="n"/>
      <c r="G216" s="2" t="n"/>
      <c r="H216" s="1" t="n"/>
      <c r="I216" s="1" t="n"/>
      <c r="J216" s="1" t="n"/>
    </row>
    <row r="217">
      <c r="A217" s="1" t="n"/>
      <c r="B217" s="1" t="n"/>
      <c r="C217" s="1" t="n"/>
      <c r="D217" s="2" t="n"/>
      <c r="E217" s="2" t="n"/>
      <c r="F217" s="2" t="n"/>
      <c r="G217" s="2" t="n"/>
      <c r="H217" s="1" t="n"/>
      <c r="I217" s="1" t="n"/>
      <c r="J217" s="1" t="n"/>
    </row>
    <row r="218">
      <c r="A218" s="1" t="n"/>
      <c r="B218" s="1" t="n"/>
      <c r="C218" s="1" t="n"/>
      <c r="D218" s="2" t="n"/>
      <c r="E218" s="2" t="n"/>
      <c r="F218" s="2" t="n"/>
      <c r="G218" s="2" t="n"/>
      <c r="H218" s="1" t="n"/>
      <c r="I218" s="1" t="n"/>
      <c r="J218" s="1" t="n"/>
    </row>
    <row r="219">
      <c r="A219" s="1" t="n"/>
      <c r="B219" s="1" t="n"/>
      <c r="C219" s="1" t="n"/>
      <c r="D219" s="2" t="n"/>
      <c r="E219" s="2" t="n"/>
      <c r="F219" s="2" t="n"/>
      <c r="G219" s="2" t="n"/>
      <c r="H219" s="1" t="n"/>
      <c r="I219" s="1" t="n"/>
      <c r="J219" s="1" t="n"/>
    </row>
    <row r="220">
      <c r="A220" s="1" t="n"/>
      <c r="B220" s="1" t="n"/>
      <c r="C220" s="1" t="n"/>
      <c r="D220" s="2" t="n"/>
      <c r="E220" s="2" t="n"/>
      <c r="F220" s="2" t="n"/>
      <c r="G220" s="2" t="n"/>
      <c r="H220" s="1" t="n"/>
      <c r="I220" s="1" t="n"/>
      <c r="J220" s="1" t="n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2022-08-25T23:27:56Z</dcterms:created>
  <dcterms:modified xsi:type="dcterms:W3CDTF">2025-09-29T21:50:12Z</dcterms:modified>
</cp:coreProperties>
</file>