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40" yWindow="75" windowWidth="20115" windowHeight="7995" tabRatio="600" firstSheet="0" activeTab="0" autoFilterDateGrouping="1"/>
  </bookViews>
  <sheets>
    <sheet name="Raw" sheetId="1" state="visible" r:id="rId1"/>
    <sheet name="Output" sheetId="2" state="visible" r:id="rId2"/>
  </sheets>
  <definedNames>
    <definedName name="_xlnm._FilterDatabase" localSheetId="0" hidden="1">'Raw'!$A$1:$F$135</definedName>
  </definedNames>
  <calcPr calcId="144525" fullCalcOnLoad="1"/>
</workbook>
</file>

<file path=xl/styles.xml><?xml version="1.0" encoding="utf-8"?>
<styleSheet xmlns="http://schemas.openxmlformats.org/spreadsheetml/2006/main">
  <numFmts count="2">
    <numFmt numFmtId="164" formatCode="0.00000000000000"/>
    <numFmt numFmtId="165" formatCode="0.0000000000000000"/>
  </numFmts>
  <fonts count="3">
    <font>
      <name val="Calibri"/>
      <family val="2"/>
      <color theme="1"/>
      <sz val="11"/>
      <scheme val="minor"/>
    </font>
    <font>
      <name val="Calibri"/>
      <family val="2"/>
      <sz val="11"/>
      <scheme val="minor"/>
    </font>
    <font>
      <name val="Calibri"/>
      <family val="2"/>
      <color theme="2" tint="-0.499984740745262"/>
      <sz val="11"/>
      <scheme val="minor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0" fillId="0" borderId="0" applyProtection="1" pivotButton="0" quotePrefix="0" xfId="0">
      <protection locked="1" hidden="1"/>
    </xf>
    <xf numFmtId="0" fontId="1" fillId="0" borderId="1" applyProtection="1" pivotButton="0" quotePrefix="0" xfId="0">
      <protection locked="1" hidden="1"/>
    </xf>
    <xf numFmtId="0" fontId="1" fillId="0" borderId="1" applyAlignment="1" applyProtection="1" pivotButton="0" quotePrefix="0" xfId="0">
      <alignment wrapText="1"/>
      <protection locked="1" hidden="1"/>
    </xf>
    <xf numFmtId="0" fontId="0" fillId="0" borderId="1" applyProtection="1" pivotButton="0" quotePrefix="0" xfId="0">
      <protection locked="1" hidden="1"/>
    </xf>
    <xf numFmtId="0" fontId="0" fillId="0" borderId="1" applyProtection="1" pivotButton="0" quotePrefix="0" xfId="0">
      <protection locked="1" hidden="1"/>
    </xf>
    <xf numFmtId="0" fontId="1" fillId="0" borderId="1" applyAlignment="1" applyProtection="1" pivotButton="0" quotePrefix="0" xfId="0">
      <alignment horizontal="center"/>
      <protection locked="1" hidden="1"/>
    </xf>
    <xf numFmtId="0" fontId="0" fillId="0" borderId="1" applyAlignment="1" applyProtection="1" pivotButton="0" quotePrefix="0" xfId="0">
      <alignment horizontal="center"/>
      <protection locked="1" hidden="1"/>
    </xf>
    <xf numFmtId="0" fontId="0" fillId="0" borderId="1" applyAlignment="1" applyProtection="1" pivotButton="0" quotePrefix="0" xfId="0">
      <alignment horizontal="center"/>
      <protection locked="1" hidden="1"/>
    </xf>
    <xf numFmtId="0" fontId="0" fillId="0" borderId="0" applyAlignment="1" applyProtection="1" pivotButton="0" quotePrefix="0" xfId="0">
      <alignment horizontal="center"/>
      <protection locked="1" hidden="1"/>
    </xf>
    <xf numFmtId="0" fontId="0" fillId="0" borderId="0" pivotButton="0" quotePrefix="1" xfId="0"/>
    <xf numFmtId="0" fontId="0" fillId="0" borderId="0" applyAlignment="1" pivotButton="0" quotePrefix="0" xfId="0">
      <alignment horizontal="center"/>
    </xf>
    <xf numFmtId="0" fontId="1" fillId="0" borderId="1" applyAlignment="1" applyProtection="1" pivotButton="0" quotePrefix="0" xfId="0">
      <alignment horizontal="center" wrapText="1"/>
      <protection locked="1" hidden="1"/>
    </xf>
    <xf numFmtId="0" fontId="0" fillId="0" borderId="1" applyAlignment="1" pivotButton="0" quotePrefix="0" xfId="0">
      <alignment horizontal="center"/>
    </xf>
    <xf numFmtId="0" fontId="0" fillId="0" borderId="1" pivotButton="0" quotePrefix="0" xfId="0"/>
    <xf numFmtId="0" fontId="2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5"/>
  <sheetViews>
    <sheetView tabSelected="1" workbookViewId="0">
      <selection activeCell="A1" sqref="A1"/>
    </sheetView>
  </sheetViews>
  <sheetFormatPr baseColWidth="8" defaultRowHeight="15"/>
  <cols>
    <col width="19.28515625" bestFit="1" customWidth="1" style="1" min="1" max="1"/>
    <col width="17.42578125" bestFit="1" customWidth="1" style="9" min="2" max="2"/>
    <col width="20.28515625" customWidth="1" style="1" min="3" max="3"/>
    <col width="34.140625" customWidth="1" min="9" max="9"/>
  </cols>
  <sheetData>
    <row r="1">
      <c r="A1" s="2" t="inlineStr">
        <is>
          <t>Associate</t>
        </is>
      </c>
      <c r="B1" s="6" t="inlineStr">
        <is>
          <t>Title</t>
        </is>
      </c>
      <c r="C1" s="3" t="inlineStr">
        <is>
          <t>Supervisor</t>
        </is>
      </c>
      <c r="D1" s="15" t="inlineStr">
        <is>
          <t>Helper</t>
        </is>
      </c>
    </row>
    <row r="2">
      <c r="A2" s="2" t="n"/>
      <c r="B2" s="6" t="n"/>
      <c r="C2" s="3" t="n"/>
      <c r="D2" s="15" t="n"/>
    </row>
    <row r="3">
      <c r="A3" s="5" t="inlineStr">
        <is>
          <t>[Person_1]</t>
        </is>
      </c>
      <c r="B3" s="8" t="inlineStr">
        <is>
          <t>Technician</t>
        </is>
      </c>
      <c r="C3" s="5" t="inlineStr">
        <is>
          <t>[Person_2]</t>
        </is>
      </c>
      <c r="D3" s="15">
        <f>IF(C3="",99,CODE(C3)+CODE(MID(C3,2,1))/100+CODE(MID(C3,3,1))/1000+ROW()/10^10)</f>
        <v/>
      </c>
    </row>
    <row r="4">
      <c r="A4" s="5" t="inlineStr">
        <is>
          <t>[Person_3]</t>
        </is>
      </c>
      <c r="B4" s="8" t="inlineStr">
        <is>
          <t>Technician</t>
        </is>
      </c>
      <c r="C4" s="5" t="inlineStr">
        <is>
          <t>[Person_4]</t>
        </is>
      </c>
      <c r="D4" s="15">
        <f>IF(C4="",99,CODE(C4)+CODE(MID(C4,2,1))/100+CODE(MID(C4,3,1))/1000+ROW()/10^10)</f>
        <v/>
      </c>
      <c r="F4" s="10" t="n"/>
    </row>
    <row r="5">
      <c r="A5" s="5" t="inlineStr">
        <is>
          <t>[Person_5]</t>
        </is>
      </c>
      <c r="B5" s="8" t="inlineStr">
        <is>
          <t>Technician</t>
        </is>
      </c>
      <c r="C5" s="5" t="inlineStr">
        <is>
          <t>[Person_6]</t>
        </is>
      </c>
      <c r="D5" s="15">
        <f>IF(C5="",99,CODE(C5)+CODE(MID(C5,2,1))/100+CODE(MID(C5,3,1))/1000+ROW()/10^10)</f>
        <v/>
      </c>
    </row>
    <row r="6">
      <c r="A6" s="5" t="inlineStr">
        <is>
          <t>[Person_7]</t>
        </is>
      </c>
      <c r="B6" s="8" t="inlineStr">
        <is>
          <t>Technician</t>
        </is>
      </c>
      <c r="C6" s="5" t="inlineStr">
        <is>
          <t>[Person_8]</t>
        </is>
      </c>
      <c r="D6" s="15">
        <f>IF(C6="",99,CODE(C6)+CODE(MID(C6,2,1))/100+CODE(MID(C6,3,1))/1000+ROW()/10^10)</f>
        <v/>
      </c>
      <c r="I6" s="18" t="n"/>
    </row>
    <row r="7">
      <c r="A7" s="5" t="n"/>
      <c r="B7" s="8" t="n"/>
      <c r="C7" s="5" t="n"/>
      <c r="D7" s="15">
        <f>IF(C7="",99,CODE(C7)+CODE(MID(C7,2,1))/100+CODE(MID(C7,3,1))/1000+ROW()/10^10)</f>
        <v/>
      </c>
    </row>
    <row r="8">
      <c r="A8" s="5" t="inlineStr">
        <is>
          <t>[Person_9]</t>
        </is>
      </c>
      <c r="B8" s="8" t="inlineStr">
        <is>
          <t>Technician</t>
        </is>
      </c>
      <c r="C8" s="5" t="inlineStr">
        <is>
          <t>[Person_4]</t>
        </is>
      </c>
      <c r="D8" s="15">
        <f>IF(C8="",99,CODE(C8)+CODE(MID(C8,2,1))/100+CODE(MID(C8,3,1))/1000+ROW()/10^10)</f>
        <v/>
      </c>
    </row>
    <row r="9">
      <c r="A9" s="5" t="inlineStr">
        <is>
          <t>[Person_10]</t>
        </is>
      </c>
      <c r="B9" s="8" t="inlineStr">
        <is>
          <t>Technician</t>
        </is>
      </c>
      <c r="C9" s="5" t="inlineStr">
        <is>
          <t>[Person_2]</t>
        </is>
      </c>
      <c r="D9" s="15">
        <f>IF(C9="",99,CODE(C9)+CODE(MID(C9,2,1))/100+CODE(MID(C9,3,1))/1000+ROW()/10^10)</f>
        <v/>
      </c>
    </row>
    <row r="10">
      <c r="A10" s="5" t="inlineStr">
        <is>
          <t>[Person_11]</t>
        </is>
      </c>
      <c r="B10" s="8" t="inlineStr">
        <is>
          <t>Technician</t>
        </is>
      </c>
      <c r="C10" s="5" t="inlineStr">
        <is>
          <t>[Person_12]</t>
        </is>
      </c>
      <c r="D10" s="15">
        <f>IF(C10="",99,CODE(C10)+CODE(MID(C10,2,1))/100+CODE(MID(C10,3,1))/1000+ROW()/10^10)</f>
        <v/>
      </c>
    </row>
    <row r="11">
      <c r="A11" s="5" t="inlineStr">
        <is>
          <t>[Person_13]</t>
        </is>
      </c>
      <c r="B11" s="8" t="inlineStr">
        <is>
          <t>Technician</t>
        </is>
      </c>
      <c r="C11" s="5" t="inlineStr">
        <is>
          <t>[Person_14]</t>
        </is>
      </c>
      <c r="D11" s="15">
        <f>IF(C11="",99,CODE(C11)+CODE(MID(C11,2,1))/100+CODE(MID(C11,3,1))/1000+ROW()/10^10)</f>
        <v/>
      </c>
    </row>
    <row r="12">
      <c r="A12" s="5" t="inlineStr">
        <is>
          <t>[Person_15]</t>
        </is>
      </c>
      <c r="B12" s="8" t="inlineStr">
        <is>
          <t>Technician</t>
        </is>
      </c>
      <c r="C12" s="5" t="inlineStr">
        <is>
          <t>[Person_16]</t>
        </is>
      </c>
      <c r="D12" s="15">
        <f>IF(C12="",99,CODE(C12)+CODE(MID(C12,2,1))/100+CODE(MID(C12,3,1))/1000+ROW()/10^10)</f>
        <v/>
      </c>
    </row>
    <row r="13">
      <c r="A13" s="5" t="inlineStr">
        <is>
          <t>[Person_17]</t>
        </is>
      </c>
      <c r="B13" s="8" t="inlineStr">
        <is>
          <t>Technician</t>
        </is>
      </c>
      <c r="C13" s="5" t="inlineStr">
        <is>
          <t>[Person_16]</t>
        </is>
      </c>
      <c r="D13" s="15">
        <f>IF(C13="",99,CODE(C13)+CODE(MID(C13,2,1))/100+CODE(MID(C13,3,1))/1000+ROW()/10^10)</f>
        <v/>
      </c>
    </row>
    <row r="14">
      <c r="A14" s="5" t="inlineStr">
        <is>
          <t>[Person_18]</t>
        </is>
      </c>
      <c r="B14" s="8" t="inlineStr">
        <is>
          <t>Technician</t>
        </is>
      </c>
      <c r="C14" s="5" t="inlineStr">
        <is>
          <t>[Person_2]</t>
        </is>
      </c>
      <c r="D14" s="15">
        <f>IF(C14="",99,CODE(C14)+CODE(MID(C14,2,1))/100+CODE(MID(C14,3,1))/1000+ROW()/10^10)</f>
        <v/>
      </c>
    </row>
    <row r="15">
      <c r="A15" s="5" t="n"/>
      <c r="B15" s="8" t="n"/>
      <c r="C15" s="5" t="n"/>
      <c r="D15" s="15">
        <f>IF(C15="",99,CODE(C15)+CODE(MID(C15,2,1))/100+CODE(MID(C15,3,1))/1000+ROW()/10^10)</f>
        <v/>
      </c>
    </row>
    <row r="16">
      <c r="A16" s="5" t="inlineStr">
        <is>
          <t>[Person_19]</t>
        </is>
      </c>
      <c r="B16" s="8" t="inlineStr">
        <is>
          <t>Technician</t>
        </is>
      </c>
      <c r="C16" s="5" t="inlineStr">
        <is>
          <t>[Person_6]</t>
        </is>
      </c>
      <c r="D16" s="15">
        <f>IF(C16="",99,CODE(C16)+CODE(MID(C16,2,1))/100+CODE(MID(C16,3,1))/1000+ROW()/10^10)</f>
        <v/>
      </c>
    </row>
    <row r="17">
      <c r="A17" s="5" t="inlineStr">
        <is>
          <t>[Person_20]</t>
        </is>
      </c>
      <c r="B17" s="8" t="inlineStr">
        <is>
          <t>Technician</t>
        </is>
      </c>
      <c r="C17" s="5" t="inlineStr">
        <is>
          <t>[Person_6]</t>
        </is>
      </c>
      <c r="D17" s="15">
        <f>IF(C17="",99,CODE(C17)+CODE(MID(C17,2,1))/100+CODE(MID(C17,3,1))/1000+ROW()/10^10)</f>
        <v/>
      </c>
    </row>
    <row r="18">
      <c r="A18" s="5" t="inlineStr">
        <is>
          <t>[Person_21]</t>
        </is>
      </c>
      <c r="B18" s="8" t="inlineStr">
        <is>
          <t>Technician</t>
        </is>
      </c>
      <c r="C18" s="5" t="inlineStr">
        <is>
          <t>[Person_22]</t>
        </is>
      </c>
      <c r="D18" s="15">
        <f>IF(C18="",99,CODE(C18)+CODE(MID(C18,2,1))/100+CODE(MID(C18,3,1))/1000+ROW()/10^10)</f>
        <v/>
      </c>
    </row>
    <row r="19">
      <c r="A19" s="5" t="inlineStr">
        <is>
          <t>Britney Chitwood</t>
        </is>
      </c>
      <c r="B19" s="8" t="inlineStr">
        <is>
          <t>Technician</t>
        </is>
      </c>
      <c r="C19" s="5" t="inlineStr">
        <is>
          <t>[Person_6]</t>
        </is>
      </c>
      <c r="D19" s="15">
        <f>IF(C19="",99,CODE(C19)+CODE(MID(C19,2,1))/100+CODE(MID(C19,3,1))/1000+ROW()/10^10)</f>
        <v/>
      </c>
    </row>
    <row r="20">
      <c r="A20" s="5" t="inlineStr">
        <is>
          <t>[Person_23]</t>
        </is>
      </c>
      <c r="B20" s="8" t="inlineStr">
        <is>
          <t>Technician</t>
        </is>
      </c>
      <c r="C20" s="5" t="inlineStr">
        <is>
          <t>[Person_16]</t>
        </is>
      </c>
      <c r="D20" s="15">
        <f>IF(C20="",99,CODE(C20)+CODE(MID(C20,2,1))/100+CODE(MID(C20,3,1))/1000+ROW()/10^10)</f>
        <v/>
      </c>
    </row>
    <row r="21">
      <c r="A21" s="5" t="inlineStr">
        <is>
          <t>[Person_24]</t>
        </is>
      </c>
      <c r="B21" s="8" t="inlineStr">
        <is>
          <t>Technician</t>
        </is>
      </c>
      <c r="C21" s="5" t="inlineStr">
        <is>
          <t>[Person_2]</t>
        </is>
      </c>
      <c r="D21" s="15">
        <f>IF(C21="",99,CODE(C21)+CODE(MID(C21,2,1))/100+CODE(MID(C21,3,1))/1000+ROW()/10^10)</f>
        <v/>
      </c>
    </row>
    <row r="22">
      <c r="A22" s="5" t="n"/>
      <c r="B22" s="8" t="n"/>
      <c r="C22" s="5" t="n"/>
      <c r="D22" s="15">
        <f>IF(C22="",99,CODE(C22)+CODE(MID(C22,2,1))/100+CODE(MID(C22,3,1))/1000+ROW()/10^10)</f>
        <v/>
      </c>
    </row>
    <row r="23">
      <c r="A23" s="5" t="n"/>
      <c r="B23" s="8" t="n"/>
      <c r="C23" s="5" t="n"/>
      <c r="D23" s="15">
        <f>IF(C23="",99,CODE(C23)+CODE(MID(C23,2,1))/100+CODE(MID(C23,3,1))/1000+ROW()/10^10)</f>
        <v/>
      </c>
    </row>
    <row r="24">
      <c r="A24" s="5" t="inlineStr">
        <is>
          <t>[Person_25]</t>
        </is>
      </c>
      <c r="B24" s="8" t="inlineStr">
        <is>
          <t>Technician</t>
        </is>
      </c>
      <c r="C24" s="5" t="inlineStr">
        <is>
          <t>[Person_6]</t>
        </is>
      </c>
      <c r="D24" s="15">
        <f>IF(C24="",99,CODE(C24)+CODE(MID(C24,2,1))/100+CODE(MID(C24,3,1))/1000+ROW()/10^10)</f>
        <v/>
      </c>
    </row>
    <row r="25">
      <c r="A25" s="5" t="inlineStr">
        <is>
          <t>Terrence Reese</t>
        </is>
      </c>
      <c r="B25" s="8" t="inlineStr">
        <is>
          <t>Technician</t>
        </is>
      </c>
      <c r="C25" s="5" t="inlineStr">
        <is>
          <t>[Person_12]</t>
        </is>
      </c>
      <c r="D25" s="15">
        <f>IF(C25="",99,CODE(C25)+CODE(MID(C25,2,1))/100+CODE(MID(C25,3,1))/1000+ROW()/10^10)</f>
        <v/>
      </c>
    </row>
    <row r="26">
      <c r="A26" s="5" t="n"/>
      <c r="B26" s="8" t="n"/>
      <c r="C26" s="5" t="n"/>
      <c r="D26" s="15">
        <f>IF(C26="",99,CODE(C26)+CODE(MID(C26,2,1))/100+CODE(MID(C26,3,1))/1000+ROW()/10^10)</f>
        <v/>
      </c>
    </row>
    <row r="27">
      <c r="A27" s="5" t="inlineStr">
        <is>
          <t>[Person_26]</t>
        </is>
      </c>
      <c r="B27" s="8" t="inlineStr">
        <is>
          <t>Technician</t>
        </is>
      </c>
      <c r="C27" s="5" t="inlineStr">
        <is>
          <t>[Person_22]</t>
        </is>
      </c>
      <c r="D27" s="15">
        <f>IF(C27="",99,CODE(C27)+CODE(MID(C27,2,1))/100+CODE(MID(C27,3,1))/1000+ROW()/10^10)</f>
        <v/>
      </c>
    </row>
    <row r="28">
      <c r="A28" s="5" t="inlineStr">
        <is>
          <t>[Person_27]</t>
        </is>
      </c>
      <c r="B28" s="8" t="inlineStr">
        <is>
          <t>Technician</t>
        </is>
      </c>
      <c r="C28" s="5" t="inlineStr">
        <is>
          <t>[Person_6]</t>
        </is>
      </c>
      <c r="D28" s="15">
        <f>IF(C28="",99,CODE(C28)+CODE(MID(C28,2,1))/100+CODE(MID(C28,3,1))/1000+ROW()/10^10)</f>
        <v/>
      </c>
    </row>
    <row r="29">
      <c r="A29" s="5" t="inlineStr">
        <is>
          <t>[Person_28] May</t>
        </is>
      </c>
      <c r="B29" s="8" t="inlineStr">
        <is>
          <t>Technician</t>
        </is>
      </c>
      <c r="C29" s="5" t="inlineStr">
        <is>
          <t>[Person_14]</t>
        </is>
      </c>
      <c r="D29" s="15">
        <f>IF(C29="",99,CODE(C29)+CODE(MID(C29,2,1))/100+CODE(MID(C29,3,1))/1000+ROW()/10^10)</f>
        <v/>
      </c>
    </row>
    <row r="30">
      <c r="A30" s="5" t="inlineStr">
        <is>
          <t>[Person_29]</t>
        </is>
      </c>
      <c r="B30" s="8" t="inlineStr">
        <is>
          <t>Technician</t>
        </is>
      </c>
      <c r="C30" s="5" t="inlineStr">
        <is>
          <t>[Person_12]</t>
        </is>
      </c>
      <c r="D30" s="15">
        <f>IF(C30="",99,CODE(C30)+CODE(MID(C30,2,1))/100+CODE(MID(C30,3,1))/1000+ROW()/10^10)</f>
        <v/>
      </c>
    </row>
    <row r="31">
      <c r="A31" s="5" t="n"/>
      <c r="B31" s="8" t="n"/>
      <c r="C31" s="5" t="n"/>
      <c r="D31" s="15">
        <f>IF(C31="",99,CODE(C31)+CODE(MID(C31,2,1))/100+CODE(MID(C31,3,1))/1000+ROW()/10^10)</f>
        <v/>
      </c>
    </row>
    <row r="32">
      <c r="A32" s="5" t="n"/>
      <c r="B32" s="8" t="n"/>
      <c r="C32" s="5" t="n"/>
      <c r="D32" s="15">
        <f>IF(C32="",99,CODE(C32)+CODE(MID(C32,2,1))/100+CODE(MID(C32,3,1))/1000+ROW()/10^10)</f>
        <v/>
      </c>
    </row>
    <row r="33">
      <c r="A33" s="5" t="inlineStr">
        <is>
          <t>[Person_30]</t>
        </is>
      </c>
      <c r="B33" s="8" t="inlineStr">
        <is>
          <t>Technician</t>
        </is>
      </c>
      <c r="C33" s="5" t="inlineStr">
        <is>
          <t>[Person_16]</t>
        </is>
      </c>
      <c r="D33" s="15">
        <f>IF(C33="",99,CODE(C33)+CODE(MID(C33,2,1))/100+CODE(MID(C33,3,1))/1000+ROW()/10^10)</f>
        <v/>
      </c>
    </row>
    <row r="34">
      <c r="A34" s="5" t="inlineStr">
        <is>
          <t>[Person_31]</t>
        </is>
      </c>
      <c r="B34" s="8" t="inlineStr">
        <is>
          <t>Technician</t>
        </is>
      </c>
      <c r="C34" s="5" t="inlineStr">
        <is>
          <t>[Person_16]</t>
        </is>
      </c>
      <c r="D34" s="15">
        <f>IF(C34="",99,CODE(C34)+CODE(MID(C34,2,1))/100+CODE(MID(C34,3,1))/1000+ROW()/10^10)</f>
        <v/>
      </c>
    </row>
    <row r="35">
      <c r="A35" s="5" t="n"/>
      <c r="B35" s="8" t="n"/>
      <c r="C35" s="5" t="n"/>
      <c r="D35" s="15">
        <f>IF(C35="",99,CODE(C35)+CODE(MID(C35,2,1))/100+CODE(MID(C35,3,1))/1000+ROW()/10^10)</f>
        <v/>
      </c>
    </row>
    <row r="36">
      <c r="A36" s="5" t="inlineStr">
        <is>
          <t>[Person_32]</t>
        </is>
      </c>
      <c r="B36" s="8" t="inlineStr">
        <is>
          <t>Technician</t>
        </is>
      </c>
      <c r="C36" s="5" t="inlineStr">
        <is>
          <t>[Person_22]</t>
        </is>
      </c>
      <c r="D36" s="15">
        <f>IF(C36="",99,CODE(C36)+CODE(MID(C36,2,1))/100+CODE(MID(C36,3,1))/1000+ROW()/10^10)</f>
        <v/>
      </c>
    </row>
    <row r="37">
      <c r="A37" s="5" t="inlineStr">
        <is>
          <t>[Person_33]</t>
        </is>
      </c>
      <c r="B37" s="8" t="inlineStr">
        <is>
          <t>Technician</t>
        </is>
      </c>
      <c r="C37" s="5" t="inlineStr">
        <is>
          <t>[Person_6]</t>
        </is>
      </c>
      <c r="D37" s="15">
        <f>IF(C37="",99,CODE(C37)+CODE(MID(C37,2,1))/100+CODE(MID(C37,3,1))/1000+ROW()/10^10)</f>
        <v/>
      </c>
    </row>
    <row r="38">
      <c r="A38" s="5" t="n"/>
      <c r="B38" s="8" t="n"/>
      <c r="C38" s="5" t="n"/>
      <c r="D38" s="15">
        <f>IF(C38="",99,CODE(C38)+CODE(MID(C38,2,1))/100+CODE(MID(C38,3,1))/1000+ROW()/10^10)</f>
        <v/>
      </c>
    </row>
    <row r="39">
      <c r="A39" s="5" t="inlineStr">
        <is>
          <t>[Person_34]</t>
        </is>
      </c>
      <c r="B39" s="8" t="inlineStr">
        <is>
          <t>Technician</t>
        </is>
      </c>
      <c r="C39" s="5" t="inlineStr">
        <is>
          <t>[Person_14]</t>
        </is>
      </c>
      <c r="D39" s="15">
        <f>IF(C39="",99,CODE(C39)+CODE(MID(C39,2,1))/100+CODE(MID(C39,3,1))/1000+ROW()/10^10)</f>
        <v/>
      </c>
    </row>
    <row r="40">
      <c r="A40" s="5" t="inlineStr">
        <is>
          <t>[Person_35]</t>
        </is>
      </c>
      <c r="B40" s="8" t="inlineStr">
        <is>
          <t>Technician</t>
        </is>
      </c>
      <c r="C40" s="5" t="inlineStr">
        <is>
          <t>[Person_4]</t>
        </is>
      </c>
      <c r="D40" s="15">
        <f>IF(C40="",99,CODE(C40)+CODE(MID(C40,2,1))/100+CODE(MID(C40,3,1))/1000+ROW()/10^10)</f>
        <v/>
      </c>
    </row>
    <row r="41">
      <c r="A41" s="5" t="inlineStr">
        <is>
          <t>[Person_36]</t>
        </is>
      </c>
      <c r="B41" s="8" t="inlineStr">
        <is>
          <t>Technician</t>
        </is>
      </c>
      <c r="C41" s="5" t="inlineStr">
        <is>
          <t>[Person_6]</t>
        </is>
      </c>
      <c r="D41" s="15">
        <f>IF(C41="",99,CODE(C41)+CODE(MID(C41,2,1))/100+CODE(MID(C41,3,1))/1000+ROW()/10^10)</f>
        <v/>
      </c>
    </row>
    <row r="42">
      <c r="A42" s="5" t="inlineStr">
        <is>
          <t>[Person_37]</t>
        </is>
      </c>
      <c r="B42" s="8" t="inlineStr">
        <is>
          <t>Technician</t>
        </is>
      </c>
      <c r="C42" s="5" t="inlineStr">
        <is>
          <t>[Person_38]</t>
        </is>
      </c>
      <c r="D42" s="15">
        <f>IF(C42="",99,CODE(C42)+CODE(MID(C42,2,1))/100+CODE(MID(C42,3,1))/1000+ROW()/10^10)</f>
        <v/>
      </c>
    </row>
    <row r="43">
      <c r="A43" s="5" t="inlineStr">
        <is>
          <t>[Person_39]</t>
        </is>
      </c>
      <c r="B43" s="8" t="inlineStr">
        <is>
          <t>Technician</t>
        </is>
      </c>
      <c r="C43" s="5" t="inlineStr">
        <is>
          <t>[Person_4]</t>
        </is>
      </c>
      <c r="D43" s="15">
        <f>IF(C43="",99,CODE(C43)+CODE(MID(C43,2,1))/100+CODE(MID(C43,3,1))/1000+ROW()/10^10)</f>
        <v/>
      </c>
    </row>
    <row r="44">
      <c r="A44" s="5" t="inlineStr"/>
      <c r="B44" s="8" t="inlineStr"/>
      <c r="C44" s="5" t="inlineStr"/>
      <c r="D44" s="15">
        <f>IF(C44="",99,CODE(C44)+CODE(MID(C44,2,1))/100+CODE(MID(C44,3,1))/1000+ROW()/10^10)</f>
        <v/>
      </c>
    </row>
    <row r="45">
      <c r="A45" s="5" t="inlineStr"/>
      <c r="B45" s="8" t="inlineStr"/>
      <c r="C45" s="5" t="inlineStr"/>
      <c r="D45" s="15">
        <f>IF(C45="",99,CODE(C45)+CODE(MID(C45,2,1))/100+CODE(MID(C45,3,1))/1000+ROW()/10^10)</f>
        <v/>
      </c>
    </row>
    <row r="46">
      <c r="A46" s="5" t="inlineStr">
        <is>
          <t>[Person_40]</t>
        </is>
      </c>
      <c r="B46" s="8" t="inlineStr">
        <is>
          <t>Technician</t>
        </is>
      </c>
      <c r="C46" s="5" t="inlineStr">
        <is>
          <t>[Person_6]</t>
        </is>
      </c>
      <c r="D46" s="15">
        <f>IF(C46="",99,CODE(C46)+CODE(MID(C46,2,1))/100+CODE(MID(C46,3,1))/1000+ROW()/10^10)</f>
        <v/>
      </c>
    </row>
    <row r="47">
      <c r="A47" s="5" t="inlineStr"/>
      <c r="B47" s="8" t="inlineStr"/>
      <c r="C47" s="5" t="inlineStr"/>
      <c r="D47" s="15">
        <f>IF(C47="",99,CODE(C47)+CODE(MID(C47,2,1))/100+CODE(MID(C47,3,1))/1000+ROW()/10^10)</f>
        <v/>
      </c>
    </row>
    <row r="48">
      <c r="A48" s="5" t="inlineStr"/>
      <c r="B48" s="8" t="inlineStr"/>
      <c r="C48" s="5" t="inlineStr"/>
      <c r="D48" s="15">
        <f>IF(C48="",99,CODE(C48)+CODE(MID(C48,2,1))/100+CODE(MID(C48,3,1))/1000+ROW()/10^10)</f>
        <v/>
      </c>
    </row>
    <row r="49">
      <c r="A49" s="5" t="inlineStr"/>
      <c r="B49" s="8" t="inlineStr"/>
      <c r="C49" s="5" t="inlineStr"/>
      <c r="D49" s="15">
        <f>IF(C49="",99,CODE(C49)+CODE(MID(C49,2,1))/100+CODE(MID(C49,3,1))/1000+ROW()/10^10)</f>
        <v/>
      </c>
    </row>
    <row r="50">
      <c r="A50" s="5" t="inlineStr"/>
      <c r="B50" s="8" t="inlineStr"/>
      <c r="C50" s="5" t="inlineStr"/>
      <c r="D50" s="15">
        <f>IF(C50="",99,CODE(C50)+CODE(MID(C50,2,1))/100+CODE(MID(C50,3,1))/1000+ROW()/10^10)</f>
        <v/>
      </c>
    </row>
    <row r="51">
      <c r="A51" s="5" t="inlineStr">
        <is>
          <t>[Person_41]</t>
        </is>
      </c>
      <c r="B51" s="8" t="inlineStr">
        <is>
          <t>Technician</t>
        </is>
      </c>
      <c r="C51" s="5" t="inlineStr">
        <is>
          <t>[Person_16]</t>
        </is>
      </c>
      <c r="D51" s="15">
        <f>IF(C51="",99,CODE(C51)+CODE(MID(C51,2,1))/100+CODE(MID(C51,3,1))/1000+ROW()/10^10)</f>
        <v/>
      </c>
    </row>
    <row r="52">
      <c r="A52" s="5" t="inlineStr">
        <is>
          <t>[Person_42]</t>
        </is>
      </c>
      <c r="B52" s="8" t="inlineStr">
        <is>
          <t>Technician</t>
        </is>
      </c>
      <c r="C52" s="5" t="inlineStr">
        <is>
          <t>[Person_38]</t>
        </is>
      </c>
      <c r="D52" s="15">
        <f>IF(C52="",99,CODE(C52)+CODE(MID(C52,2,1))/100+CODE(MID(C52,3,1))/1000+ROW()/10^10)</f>
        <v/>
      </c>
    </row>
    <row r="53">
      <c r="A53" s="5" t="inlineStr"/>
      <c r="B53" s="8" t="inlineStr"/>
      <c r="C53" s="5" t="inlineStr"/>
      <c r="D53" s="15">
        <f>IF(C53="",99,CODE(C53)+CODE(MID(C53,2,1))/100+CODE(MID(C53,3,1))/1000+ROW()/10^10)</f>
        <v/>
      </c>
    </row>
    <row r="54">
      <c r="A54" s="5" t="inlineStr"/>
      <c r="B54" s="8" t="inlineStr"/>
      <c r="C54" s="5" t="inlineStr"/>
      <c r="D54" s="15">
        <f>IF(C54="",99,CODE(C54)+CODE(MID(C54,2,1))/100+CODE(MID(C54,3,1))/1000+ROW()/10^10)</f>
        <v/>
      </c>
    </row>
    <row r="55">
      <c r="A55" s="5" t="inlineStr"/>
      <c r="B55" s="8" t="inlineStr"/>
      <c r="C55" s="5" t="inlineStr"/>
      <c r="D55" s="15">
        <f>IF(C55="",99,CODE(C55)+CODE(MID(C55,2,1))/100+CODE(MID(C55,3,1))/1000+ROW()/10^10)</f>
        <v/>
      </c>
    </row>
    <row r="56">
      <c r="A56" s="5" t="inlineStr"/>
      <c r="B56" s="8" t="inlineStr"/>
      <c r="C56" s="5" t="inlineStr"/>
      <c r="D56" s="15">
        <f>IF(C56="",99,CODE(C56)+CODE(MID(C56,2,1))/100+CODE(MID(C56,3,1))/1000+ROW()/10^10)</f>
        <v/>
      </c>
    </row>
    <row r="57">
      <c r="A57" s="5" t="inlineStr"/>
      <c r="B57" s="8" t="inlineStr"/>
      <c r="C57" s="5" t="inlineStr"/>
      <c r="D57" s="15">
        <f>IF(C57="",99,CODE(C57)+CODE(MID(C57,2,1))/100+CODE(MID(C57,3,1))/1000+ROW()/10^10)</f>
        <v/>
      </c>
    </row>
    <row r="58">
      <c r="A58" s="5" t="inlineStr">
        <is>
          <t>[Person_43]</t>
        </is>
      </c>
      <c r="B58" s="8" t="inlineStr">
        <is>
          <t>Technician</t>
        </is>
      </c>
      <c r="C58" s="5" t="inlineStr">
        <is>
          <t>[Person_12]</t>
        </is>
      </c>
      <c r="D58" s="15">
        <f>IF(C58="",99,CODE(C58)+CODE(MID(C58,2,1))/100+CODE(MID(C58,3,1))/1000+ROW()/10^10)</f>
        <v/>
      </c>
    </row>
    <row r="59">
      <c r="A59" s="5" t="inlineStr"/>
      <c r="B59" s="8" t="inlineStr"/>
      <c r="C59" s="5" t="inlineStr"/>
      <c r="D59" s="15">
        <f>IF(C59="",99,CODE(C59)+CODE(MID(C59,2,1))/100+CODE(MID(C59,3,1))/1000+ROW()/10^10)</f>
        <v/>
      </c>
    </row>
    <row r="60">
      <c r="A60" s="5" t="inlineStr"/>
      <c r="B60" s="8" t="inlineStr"/>
      <c r="C60" s="5" t="inlineStr"/>
      <c r="D60" s="15">
        <f>IF(C60="",99,CODE(C60)+CODE(MID(C60,2,1))/100+CODE(MID(C60,3,1))/1000+ROW()/10^10)</f>
        <v/>
      </c>
    </row>
    <row r="61">
      <c r="A61" s="5" t="inlineStr"/>
      <c r="B61" s="8" t="inlineStr"/>
      <c r="C61" s="5" t="inlineStr"/>
      <c r="D61" s="15">
        <f>IF(C61="",99,CODE(C61)+CODE(MID(C61,2,1))/100+CODE(MID(C61,3,1))/1000+ROW()/10^10)</f>
        <v/>
      </c>
    </row>
    <row r="62">
      <c r="A62" s="5" t="inlineStr"/>
      <c r="B62" s="8" t="inlineStr"/>
      <c r="C62" s="5" t="inlineStr"/>
      <c r="D62" s="15">
        <f>IF(C62="",99,CODE(C62)+CODE(MID(C62,2,1))/100+CODE(MID(C62,3,1))/1000+ROW()/10^10)</f>
        <v/>
      </c>
    </row>
    <row r="63">
      <c r="A63" s="5" t="inlineStr"/>
      <c r="B63" s="8" t="inlineStr"/>
      <c r="C63" s="5" t="inlineStr"/>
      <c r="D63" s="15">
        <f>IF(C63="",99,CODE(C63)+CODE(MID(C63,2,1))/100+CODE(MID(C63,3,1))/1000+ROW()/10^10)</f>
        <v/>
      </c>
    </row>
    <row r="64">
      <c r="A64" s="5" t="inlineStr">
        <is>
          <t>[Person_44]</t>
        </is>
      </c>
      <c r="B64" s="8" t="inlineStr">
        <is>
          <t>Technician</t>
        </is>
      </c>
      <c r="C64" s="5" t="inlineStr">
        <is>
          <t>[Person_8]</t>
        </is>
      </c>
      <c r="D64" s="15">
        <f>IF(C64="",99,CODE(C64)+CODE(MID(C64,2,1))/100+CODE(MID(C64,3,1))/1000+ROW()/10^10)</f>
        <v/>
      </c>
      <c r="I64" s="19" t="n"/>
    </row>
    <row r="65">
      <c r="A65" s="5" t="inlineStr"/>
      <c r="B65" s="8" t="inlineStr"/>
      <c r="C65" s="5" t="inlineStr"/>
      <c r="D65" s="15">
        <f>IF(C65="",99,CODE(C65)+CODE(MID(C65,2,1))/100+CODE(MID(C65,3,1))/1000+ROW()/10^10)</f>
        <v/>
      </c>
    </row>
    <row r="66">
      <c r="A66" s="5" t="inlineStr"/>
      <c r="B66" s="8" t="inlineStr"/>
      <c r="C66" s="5" t="inlineStr"/>
      <c r="D66" s="15">
        <f>IF(C66="",99,CODE(C66)+CODE(MID(C66,2,1))/100+CODE(MID(C66,3,1))/1000+ROW()/10^10)</f>
        <v/>
      </c>
    </row>
    <row r="67">
      <c r="A67" s="5" t="inlineStr"/>
      <c r="B67" s="8" t="inlineStr"/>
      <c r="C67" s="5" t="inlineStr"/>
      <c r="D67" s="15">
        <f>IF(C67="",99,CODE(C67)+CODE(MID(C67,2,1))/100+CODE(MID(C67,3,1))/1000+ROW()/10^10)</f>
        <v/>
      </c>
    </row>
    <row r="68">
      <c r="A68" s="5" t="inlineStr"/>
      <c r="B68" s="8" t="inlineStr"/>
      <c r="C68" s="5" t="inlineStr"/>
      <c r="D68" s="15">
        <f>IF(C68="",99,CODE(C68)+CODE(MID(C68,2,1))/100+CODE(MID(C68,3,1))/1000+ROW()/10^10)</f>
        <v/>
      </c>
    </row>
    <row r="69">
      <c r="A69" s="5" t="inlineStr"/>
      <c r="B69" s="8" t="inlineStr"/>
      <c r="C69" s="5" t="inlineStr"/>
      <c r="D69" s="15">
        <f>IF(C69="",99,CODE(C69)+CODE(MID(C69,2,1))/100+CODE(MID(C69,3,1))/1000+ROW()/10^10)</f>
        <v/>
      </c>
    </row>
    <row r="70">
      <c r="A70" s="5" t="inlineStr"/>
      <c r="B70" s="8" t="inlineStr"/>
      <c r="C70" s="5" t="inlineStr"/>
      <c r="D70" s="15">
        <f>IF(C70="",99,CODE(C70)+CODE(MID(C70,2,1))/100+CODE(MID(C70,3,1))/1000+ROW()/10^10)</f>
        <v/>
      </c>
    </row>
    <row r="71">
      <c r="A71" s="5" t="inlineStr">
        <is>
          <t>[Person_45]</t>
        </is>
      </c>
      <c r="B71" s="8" t="inlineStr">
        <is>
          <t>Technician</t>
        </is>
      </c>
      <c r="C71" s="5" t="inlineStr">
        <is>
          <t>[Person_6]</t>
        </is>
      </c>
      <c r="D71" s="15">
        <f>IF(C71="",99,CODE(C71)+CODE(MID(C71,2,1))/100+CODE(MID(C71,3,1))/1000+ROW()/10^10)</f>
        <v/>
      </c>
    </row>
    <row r="72">
      <c r="A72" s="5" t="inlineStr"/>
      <c r="B72" s="8" t="inlineStr"/>
      <c r="C72" s="5" t="inlineStr"/>
      <c r="D72" s="15">
        <f>IF(C72="",99,CODE(C72)+CODE(MID(C72,2,1))/100+CODE(MID(C72,3,1))/1000+ROW()/10^10)</f>
        <v/>
      </c>
    </row>
    <row r="73">
      <c r="A73" s="5" t="inlineStr"/>
      <c r="B73" s="8" t="inlineStr"/>
      <c r="C73" s="5" t="inlineStr"/>
      <c r="D73" s="15">
        <f>IF(C73="",99,CODE(C73)+CODE(MID(C73,2,1))/100+CODE(MID(C73,3,1))/1000+ROW()/10^10)</f>
        <v/>
      </c>
    </row>
    <row r="74">
      <c r="A74" s="5" t="inlineStr"/>
      <c r="B74" s="8" t="inlineStr"/>
      <c r="C74" s="5" t="inlineStr"/>
      <c r="D74" s="15">
        <f>IF(C74="",99,CODE(C74)+CODE(MID(C74,2,1))/100+CODE(MID(C74,3,1))/1000+ROW()/10^10)</f>
        <v/>
      </c>
    </row>
    <row r="75">
      <c r="A75" s="5" t="inlineStr"/>
      <c r="B75" s="8" t="inlineStr"/>
      <c r="C75" s="5" t="inlineStr"/>
      <c r="D75" s="15">
        <f>IF(C75="",99,CODE(C75)+CODE(MID(C75,2,1))/100+CODE(MID(C75,3,1))/1000+ROW()/10^10)</f>
        <v/>
      </c>
    </row>
    <row r="76">
      <c r="A76" s="5" t="inlineStr"/>
      <c r="B76" s="8" t="inlineStr"/>
      <c r="C76" s="5" t="inlineStr"/>
      <c r="D76" s="15">
        <f>IF(C76="",99,CODE(C76)+CODE(MID(C76,2,1))/100+CODE(MID(C76,3,1))/1000+ROW()/10^10)</f>
        <v/>
      </c>
    </row>
    <row r="77">
      <c r="A77" s="5" t="inlineStr"/>
      <c r="B77" s="8" t="inlineStr"/>
      <c r="C77" s="5" t="inlineStr"/>
      <c r="D77" s="15">
        <f>IF(C77="",99,CODE(C77)+CODE(MID(C77,2,1))/100+CODE(MID(C77,3,1))/1000+ROW()/10^10)</f>
        <v/>
      </c>
    </row>
    <row r="78">
      <c r="A78" s="5" t="inlineStr"/>
      <c r="B78" s="8" t="inlineStr"/>
      <c r="C78" s="5" t="inlineStr"/>
      <c r="D78" s="15">
        <f>IF(C78="",99,CODE(C78)+CODE(MID(C78,2,1))/100+CODE(MID(C78,3,1))/1000+ROW()/10^10)</f>
        <v/>
      </c>
    </row>
    <row r="79">
      <c r="A79" s="5" t="inlineStr">
        <is>
          <t>[Person_46]</t>
        </is>
      </c>
      <c r="B79" s="8" t="inlineStr">
        <is>
          <t>Technician</t>
        </is>
      </c>
      <c r="C79" s="5" t="inlineStr">
        <is>
          <t>[Person_6]</t>
        </is>
      </c>
      <c r="D79" s="15">
        <f>IF(C79="",99,CODE(C79)+CODE(MID(C79,2,1))/100+CODE(MID(C79,3,1))/1000+ROW()/10^10)</f>
        <v/>
      </c>
    </row>
    <row r="80">
      <c r="A80" s="5" t="inlineStr">
        <is>
          <t>[Person_47]</t>
        </is>
      </c>
      <c r="B80" s="8" t="inlineStr">
        <is>
          <t>Technician</t>
        </is>
      </c>
      <c r="C80" s="5" t="inlineStr">
        <is>
          <t>[Person_14]</t>
        </is>
      </c>
      <c r="D80" s="15">
        <f>IF(C80="",99,CODE(C80)+CODE(MID(C80,2,1))/100+CODE(MID(C80,3,1))/1000+ROW()/10^10)</f>
        <v/>
      </c>
    </row>
    <row r="81">
      <c r="A81" s="5" t="inlineStr"/>
      <c r="B81" s="8" t="inlineStr"/>
      <c r="C81" s="5" t="inlineStr"/>
      <c r="D81" s="15">
        <f>IF(C81="",99,CODE(C81)+CODE(MID(C81,2,1))/100+CODE(MID(C81,3,1))/1000+ROW()/10^10)</f>
        <v/>
      </c>
    </row>
    <row r="82">
      <c r="A82" s="5" t="inlineStr"/>
      <c r="B82" s="8" t="inlineStr"/>
      <c r="C82" s="5" t="inlineStr"/>
      <c r="D82" s="15">
        <f>IF(C82="",99,CODE(C82)+CODE(MID(C82,2,1))/100+CODE(MID(C82,3,1))/1000+ROW()/10^10)</f>
        <v/>
      </c>
    </row>
    <row r="83">
      <c r="A83" s="5" t="inlineStr"/>
      <c r="B83" s="8" t="inlineStr"/>
      <c r="C83" s="5" t="inlineStr"/>
      <c r="D83" s="15">
        <f>IF(C83="",99,CODE(C83)+CODE(MID(C83,2,1))/100+CODE(MID(C83,3,1))/1000+ROW()/10^10)</f>
        <v/>
      </c>
    </row>
    <row r="84">
      <c r="A84" s="5" t="inlineStr"/>
      <c r="B84" s="8" t="inlineStr"/>
      <c r="C84" s="5" t="inlineStr"/>
      <c r="D84" s="15">
        <f>IF(C84="",99,CODE(C84)+CODE(MID(C84,2,1))/100+CODE(MID(C84,3,1))/1000+ROW()/10^10)</f>
        <v/>
      </c>
    </row>
    <row r="85">
      <c r="A85" s="5" t="inlineStr"/>
      <c r="B85" s="8" t="inlineStr"/>
      <c r="C85" s="5" t="inlineStr"/>
      <c r="D85" s="15">
        <f>IF(C85="",99,CODE(C85)+CODE(MID(C85,2,1))/100+CODE(MID(C85,3,1))/1000+ROW()/10^10)</f>
        <v/>
      </c>
    </row>
    <row r="86">
      <c r="A86" s="5" t="inlineStr"/>
      <c r="B86" s="8" t="inlineStr"/>
      <c r="C86" s="5" t="inlineStr"/>
      <c r="D86" s="15">
        <f>IF(C86="",99,CODE(C86)+CODE(MID(C86,2,1))/100+CODE(MID(C86,3,1))/1000+ROW()/10^10)</f>
        <v/>
      </c>
    </row>
    <row r="87">
      <c r="A87" s="5" t="inlineStr"/>
      <c r="B87" s="8" t="inlineStr"/>
      <c r="C87" s="5" t="inlineStr"/>
      <c r="D87" s="15">
        <f>IF(C87="",99,CODE(C87)+CODE(MID(C87,2,1))/100+CODE(MID(C87,3,1))/1000+ROW()/10^10)</f>
        <v/>
      </c>
    </row>
    <row r="88">
      <c r="A88" s="5" t="inlineStr"/>
      <c r="B88" s="8" t="inlineStr"/>
      <c r="C88" s="5" t="inlineStr"/>
      <c r="D88" s="15">
        <f>IF(C88="",99,CODE(C88)+CODE(MID(C88,2,1))/100+CODE(MID(C88,3,1))/1000+ROW()/10^10)</f>
        <v/>
      </c>
    </row>
    <row r="89">
      <c r="A89" s="5" t="inlineStr"/>
      <c r="B89" s="8" t="inlineStr"/>
      <c r="C89" s="5" t="inlineStr"/>
      <c r="D89" s="15">
        <f>IF(C89="",99,CODE(C89)+CODE(MID(C89,2,1))/100+CODE(MID(C89,3,1))/1000+ROW()/10^10)</f>
        <v/>
      </c>
    </row>
    <row r="90">
      <c r="A90" s="5" t="inlineStr"/>
      <c r="B90" s="8" t="inlineStr"/>
      <c r="C90" s="5" t="inlineStr"/>
      <c r="D90" s="15">
        <f>IF(C90="",99,CODE(C90)+CODE(MID(C90,2,1))/100+CODE(MID(C90,3,1))/1000+ROW()/10^10)</f>
        <v/>
      </c>
    </row>
    <row r="91">
      <c r="A91" s="5" t="inlineStr"/>
      <c r="B91" s="8" t="inlineStr"/>
      <c r="C91" s="5" t="inlineStr"/>
      <c r="D91" s="15">
        <f>IF(C91="",99,CODE(C91)+CODE(MID(C91,2,1))/100+CODE(MID(C91,3,1))/1000+ROW()/10^10)</f>
        <v/>
      </c>
    </row>
    <row r="92">
      <c r="A92" s="5" t="inlineStr"/>
      <c r="B92" s="8" t="inlineStr"/>
      <c r="C92" s="5" t="inlineStr"/>
      <c r="D92" s="15">
        <f>IF(C92="",99,CODE(C92)+CODE(MID(C92,2,1))/100+CODE(MID(C92,3,1))/1000+ROW()/10^10)</f>
        <v/>
      </c>
    </row>
    <row r="93">
      <c r="A93" s="5" t="inlineStr"/>
      <c r="B93" s="8" t="inlineStr"/>
      <c r="C93" s="5" t="inlineStr"/>
      <c r="D93" s="15">
        <f>IF(C93="",99,CODE(C93)+CODE(MID(C93,2,1))/100+CODE(MID(C93,3,1))/1000+ROW()/10^10)</f>
        <v/>
      </c>
    </row>
    <row r="94">
      <c r="A94" s="5" t="inlineStr">
        <is>
          <t>[Person_48]</t>
        </is>
      </c>
      <c r="B94" s="8" t="inlineStr">
        <is>
          <t>Technician</t>
        </is>
      </c>
      <c r="C94" s="5" t="inlineStr">
        <is>
          <t>[Person_38]</t>
        </is>
      </c>
      <c r="D94" s="15">
        <f>IF(C94="",99,CODE(C94)+CODE(MID(C94,2,1))/100+CODE(MID(C94,3,1))/1000+ROW()/10^10)</f>
        <v/>
      </c>
    </row>
    <row r="95">
      <c r="A95" s="5" t="inlineStr"/>
      <c r="B95" s="8" t="inlineStr"/>
      <c r="C95" s="5" t="inlineStr"/>
      <c r="D95" s="15">
        <f>IF(C95="",99,CODE(C95)+CODE(MID(C95,2,1))/100+CODE(MID(C95,3,1))/1000+ROW()/10^10)</f>
        <v/>
      </c>
    </row>
    <row r="96">
      <c r="A96" s="5" t="inlineStr"/>
      <c r="B96" s="8" t="inlineStr"/>
      <c r="C96" s="5" t="inlineStr"/>
      <c r="D96" s="15">
        <f>IF(C96="",99,CODE(C96)+CODE(MID(C96,2,1))/100+CODE(MID(C96,3,1))/1000+ROW()/10^10)</f>
        <v/>
      </c>
    </row>
    <row r="97">
      <c r="A97" s="5" t="inlineStr"/>
      <c r="B97" s="8" t="inlineStr"/>
      <c r="C97" s="5" t="inlineStr"/>
      <c r="D97" s="15">
        <f>IF(C97="",99,CODE(C97)+CODE(MID(C97,2,1))/100+CODE(MID(C97,3,1))/1000+ROW()/10^10)</f>
        <v/>
      </c>
    </row>
    <row r="98">
      <c r="A98" s="5" t="inlineStr"/>
      <c r="B98" s="8" t="inlineStr"/>
      <c r="C98" s="5" t="inlineStr"/>
      <c r="D98" s="15">
        <f>IF(C98="",99,CODE(C98)+CODE(MID(C98,2,1))/100+CODE(MID(C98,3,1))/1000+ROW()/10^10)</f>
        <v/>
      </c>
    </row>
    <row r="99">
      <c r="A99" s="5" t="inlineStr"/>
      <c r="B99" s="8" t="inlineStr"/>
      <c r="C99" s="5" t="inlineStr"/>
      <c r="D99" s="15">
        <f>IF(C99="",99,CODE(C99)+CODE(MID(C99,2,1))/100+CODE(MID(C99,3,1))/1000+ROW()/10^10)</f>
        <v/>
      </c>
    </row>
    <row r="100">
      <c r="A100" s="5" t="inlineStr"/>
      <c r="B100" s="8" t="inlineStr"/>
      <c r="C100" s="5" t="inlineStr"/>
      <c r="D100" s="15">
        <f>IF(C100="",99,CODE(C100)+CODE(MID(C100,2,1))/100+CODE(MID(C100,3,1))/1000+ROW()/10^10)</f>
        <v/>
      </c>
    </row>
    <row r="101">
      <c r="A101" s="5" t="inlineStr"/>
      <c r="B101" s="8" t="inlineStr"/>
      <c r="C101" s="5" t="inlineStr"/>
      <c r="D101" s="15">
        <f>IF(C101="",99,CODE(C101)+CODE(MID(C101,2,1))/100+CODE(MID(C101,3,1))/1000+ROW()/10^10)</f>
        <v/>
      </c>
    </row>
    <row r="102">
      <c r="A102" s="5" t="inlineStr">
        <is>
          <t>[Person_2]</t>
        </is>
      </c>
      <c r="B102" s="8" t="inlineStr">
        <is>
          <t>Market Supervisor</t>
        </is>
      </c>
      <c r="C102" s="5" t="inlineStr">
        <is>
          <t>[Person_12]</t>
        </is>
      </c>
      <c r="D102" s="15">
        <f>IF(C102="",99,CODE(C102)+CODE(MID(C102,2,1))/100+CODE(MID(C102,3,1))/1000+ROW()/10^10)</f>
        <v/>
      </c>
    </row>
    <row r="103">
      <c r="A103" s="5" t="inlineStr">
        <is>
          <t>[Person_8]</t>
        </is>
      </c>
      <c r="B103" s="8" t="inlineStr">
        <is>
          <t>Market Supervisor</t>
        </is>
      </c>
      <c r="C103" s="5" t="inlineStr">
        <is>
          <t>[Person_12]</t>
        </is>
      </c>
      <c r="D103" s="15">
        <f>IF(C103="",99,CODE(C103)+CODE(MID(C103,2,1))/100+CODE(MID(C103,3,1))/1000+ROW()/10^10)</f>
        <v/>
      </c>
    </row>
    <row r="104">
      <c r="A104" s="5" t="inlineStr"/>
      <c r="B104" s="8" t="inlineStr"/>
      <c r="C104" s="5" t="inlineStr"/>
      <c r="D104" s="15">
        <f>IF(C104="",99,CODE(C104)+CODE(MID(C104,2,1))/100+CODE(MID(C104,3,1))/1000+ROW()/10^10)</f>
        <v/>
      </c>
    </row>
    <row r="105">
      <c r="A105" s="5" t="inlineStr"/>
      <c r="B105" s="8" t="inlineStr"/>
      <c r="C105" s="5" t="inlineStr"/>
      <c r="D105" s="15">
        <f>IF(C105="",99,CODE(C105)+CODE(MID(C105,2,1))/100+CODE(MID(C105,3,1))/1000+ROW()/10^10)</f>
        <v/>
      </c>
    </row>
    <row r="106">
      <c r="A106" s="5" t="inlineStr"/>
      <c r="B106" s="8" t="inlineStr"/>
      <c r="C106" s="5" t="inlineStr"/>
      <c r="D106" s="15">
        <f>IF(C106="",99,CODE(C106)+CODE(MID(C106,2,1))/100+CODE(MID(C106,3,1))/1000+ROW()/10^10)</f>
        <v/>
      </c>
    </row>
    <row r="107">
      <c r="A107" s="5" t="inlineStr"/>
      <c r="B107" s="8" t="inlineStr"/>
      <c r="C107" s="5" t="inlineStr"/>
      <c r="D107" s="15">
        <f>IF(C107="",99,CODE(C107)+CODE(MID(C107,2,1))/100+CODE(MID(C107,3,1))/1000+ROW()/10^10)</f>
        <v/>
      </c>
    </row>
    <row r="108">
      <c r="A108" s="5" t="inlineStr"/>
      <c r="B108" s="8" t="inlineStr"/>
      <c r="C108" s="5" t="inlineStr"/>
      <c r="D108" s="15">
        <f>IF(C108="",99,CODE(C108)+CODE(MID(C108,2,1))/100+CODE(MID(C108,3,1))/1000+ROW()/10^10)</f>
        <v/>
      </c>
    </row>
    <row r="109">
      <c r="A109" s="5" t="inlineStr"/>
      <c r="B109" s="8" t="inlineStr"/>
      <c r="C109" s="5" t="inlineStr"/>
      <c r="D109" s="15">
        <f>IF(C109="",99,CODE(C109)+CODE(MID(C109,2,1))/100+CODE(MID(C109,3,1))/1000+ROW()/10^10)</f>
        <v/>
      </c>
    </row>
    <row r="110">
      <c r="A110" s="5" t="inlineStr">
        <is>
          <t>[Person_6]</t>
        </is>
      </c>
      <c r="B110" s="8" t="inlineStr">
        <is>
          <t>Assistant Manager</t>
        </is>
      </c>
      <c r="C110" s="5" t="inlineStr">
        <is>
          <t>[Person_12]</t>
        </is>
      </c>
      <c r="D110" s="15">
        <f>IF(C110="",99,CODE(C110)+CODE(MID(C110,2,1))/100+CODE(MID(C110,3,1))/1000+ROW()/10^10)</f>
        <v/>
      </c>
    </row>
    <row r="111">
      <c r="A111" s="5" t="inlineStr"/>
      <c r="B111" s="8" t="inlineStr"/>
      <c r="C111" s="5" t="inlineStr"/>
      <c r="D111" s="15">
        <f>IF(C111="",99,CODE(C111)+CODE(MID(C111,2,1))/100+CODE(MID(C111,3,1))/1000+ROW()/10^10)</f>
        <v/>
      </c>
    </row>
    <row r="112">
      <c r="A112" s="5" t="inlineStr"/>
      <c r="B112" s="8" t="inlineStr"/>
      <c r="C112" s="5" t="inlineStr"/>
      <c r="D112" s="15">
        <f>IF(C112="",99,CODE(C112)+CODE(MID(C112,2,1))/100+CODE(MID(C112,3,1))/1000+ROW()/10^10)</f>
        <v/>
      </c>
    </row>
    <row r="113">
      <c r="A113" s="5" t="inlineStr"/>
      <c r="B113" s="8" t="inlineStr"/>
      <c r="C113" s="5" t="inlineStr"/>
      <c r="D113" s="15">
        <f>IF(C113="",99,CODE(C113)+CODE(MID(C113,2,1))/100+CODE(MID(C113,3,1))/1000+ROW()/10^10)</f>
        <v/>
      </c>
    </row>
    <row r="114">
      <c r="A114" s="5" t="inlineStr"/>
      <c r="B114" s="8" t="inlineStr"/>
      <c r="C114" s="5" t="inlineStr"/>
      <c r="D114" s="15">
        <f>IF(C114="",99,CODE(C114)+CODE(MID(C114,2,1))/100+CODE(MID(C114,3,1))/1000+ROW()/10^10)</f>
        <v/>
      </c>
    </row>
    <row r="115">
      <c r="A115" s="5" t="inlineStr"/>
      <c r="B115" s="8" t="inlineStr"/>
      <c r="C115" s="5" t="inlineStr"/>
      <c r="D115" s="15">
        <f>IF(C115="",99,CODE(C115)+CODE(MID(C115,2,1))/100+CODE(MID(C115,3,1))/1000+ROW()/10^10)</f>
        <v/>
      </c>
    </row>
    <row r="116">
      <c r="A116" s="5" t="inlineStr">
        <is>
          <t>[Person_4]</t>
        </is>
      </c>
      <c r="B116" s="8" t="inlineStr">
        <is>
          <t>Market Supervisor</t>
        </is>
      </c>
      <c r="C116" s="5" t="inlineStr">
        <is>
          <t>[Person_12]</t>
        </is>
      </c>
      <c r="D116" s="15">
        <f>IF(C116="",99,CODE(C116)+CODE(MID(C116,2,1))/100+CODE(MID(C116,3,1))/1000+ROW()/10^10)</f>
        <v/>
      </c>
    </row>
    <row r="117">
      <c r="A117" s="5" t="inlineStr"/>
      <c r="B117" s="8" t="inlineStr"/>
      <c r="C117" s="5" t="inlineStr"/>
      <c r="D117" s="15">
        <f>IF(C117="",99,CODE(C117)+CODE(MID(C117,2,1))/100+CODE(MID(C117,3,1))/1000+ROW()/10^10)</f>
        <v/>
      </c>
    </row>
    <row r="118">
      <c r="A118" s="5" t="inlineStr"/>
      <c r="B118" s="8" t="inlineStr"/>
      <c r="C118" s="5" t="inlineStr"/>
      <c r="D118" s="15">
        <f>IF(C118="",99,CODE(C118)+CODE(MID(C118,2,1))/100+CODE(MID(C118,3,1))/1000+ROW()/10^10)</f>
        <v/>
      </c>
    </row>
    <row r="119">
      <c r="A119" s="5" t="inlineStr"/>
      <c r="B119" s="8" t="inlineStr"/>
      <c r="C119" s="5" t="inlineStr"/>
      <c r="D119" s="15">
        <f>IF(C119="",99,CODE(C119)+CODE(MID(C119,2,1))/100+CODE(MID(C119,3,1))/1000+ROW()/10^10)</f>
        <v/>
      </c>
    </row>
    <row r="120">
      <c r="A120" s="5" t="inlineStr"/>
      <c r="B120" s="8" t="inlineStr"/>
      <c r="C120" s="5" t="inlineStr"/>
      <c r="D120" s="15">
        <f>IF(C120="",99,CODE(C120)+CODE(MID(C120,2,1))/100+CODE(MID(C120,3,1))/1000+ROW()/10^10)</f>
        <v/>
      </c>
    </row>
    <row r="121">
      <c r="A121" s="5" t="inlineStr"/>
      <c r="B121" s="8" t="inlineStr"/>
      <c r="C121" s="5" t="inlineStr"/>
      <c r="D121" s="15">
        <f>IF(C121="",99,CODE(C121)+CODE(MID(C121,2,1))/100+CODE(MID(C121,3,1))/1000+ROW()/10^10)</f>
        <v/>
      </c>
    </row>
    <row r="122">
      <c r="A122" s="5" t="inlineStr"/>
      <c r="B122" s="8" t="inlineStr"/>
      <c r="C122" s="5" t="inlineStr"/>
      <c r="D122" s="15">
        <f>IF(C122="",99,CODE(C122)+CODE(MID(C122,2,1))/100+CODE(MID(C122,3,1))/1000+ROW()/10^10)</f>
        <v/>
      </c>
    </row>
    <row r="123">
      <c r="A123" s="5" t="inlineStr">
        <is>
          <t>[Person_12]</t>
        </is>
      </c>
      <c r="B123" s="8" t="inlineStr">
        <is>
          <t>Manager</t>
        </is>
      </c>
      <c r="C123" s="5" t="inlineStr">
        <is>
          <t>[Person_49]</t>
        </is>
      </c>
      <c r="D123" s="15">
        <f>IF(C123="",99,CODE(C123)+CODE(MID(C123,2,1))/100+CODE(MID(C123,3,1))/1000+ROW()/10^10)</f>
        <v/>
      </c>
    </row>
    <row r="124">
      <c r="A124" s="5" t="n"/>
      <c r="B124" s="8" t="n"/>
      <c r="C124" s="5" t="n"/>
      <c r="D124" s="15">
        <f>IF(C124="",99,CODE(C124)+CODE(MID(C124,2,1))/100+CODE(MID(C124,3,1))/1000+ROW()/10^10)</f>
        <v/>
      </c>
    </row>
    <row r="125">
      <c r="A125" s="5" t="inlineStr">
        <is>
          <t>[Person_16]</t>
        </is>
      </c>
      <c r="B125" s="8" t="inlineStr">
        <is>
          <t>Assistant Manager</t>
        </is>
      </c>
      <c r="C125" s="5" t="inlineStr">
        <is>
          <t>[Person_12]</t>
        </is>
      </c>
      <c r="D125" s="15">
        <f>IF(C125="",99,CODE(C125)+CODE(MID(C125,2,1))/100+CODE(MID(C125,3,1))/1000+ROW()/10^10)</f>
        <v/>
      </c>
    </row>
    <row r="126">
      <c r="A126" s="5" t="inlineStr">
        <is>
          <t>[Person_38]</t>
        </is>
      </c>
      <c r="B126" s="8" t="inlineStr">
        <is>
          <t>Market Supervisor</t>
        </is>
      </c>
      <c r="C126" s="5" t="inlineStr">
        <is>
          <t>[Person_12]</t>
        </is>
      </c>
      <c r="D126" s="15">
        <f>IF(C126="",99,CODE(C126)+CODE(MID(C126,2,1))/100+CODE(MID(C126,3,1))/1000+ROW()/10^10)</f>
        <v/>
      </c>
    </row>
    <row r="127">
      <c r="A127" s="5" t="n"/>
      <c r="B127" s="8" t="n"/>
      <c r="C127" s="5" t="n"/>
      <c r="D127" s="15">
        <f>IF(C127="",99,CODE(C127)+CODE(MID(C127,2,1))/100+CODE(MID(C127,3,1))/1000+ROW()/10^10)</f>
        <v/>
      </c>
    </row>
    <row r="128">
      <c r="A128" s="5" t="n"/>
      <c r="B128" s="8" t="n"/>
      <c r="C128" s="5" t="n"/>
      <c r="D128" s="15">
        <f>IF(C128="",99,CODE(C128)+CODE(MID(C128,2,1))/100+CODE(MID(C128,3,1))/1000+ROW()/10^10)</f>
        <v/>
      </c>
    </row>
    <row r="129">
      <c r="A129" s="5" t="inlineStr">
        <is>
          <t>[Person_14]</t>
        </is>
      </c>
      <c r="B129" s="8" t="inlineStr">
        <is>
          <t>Market Supervisor</t>
        </is>
      </c>
      <c r="C129" s="5" t="inlineStr">
        <is>
          <t>[Person_12]</t>
        </is>
      </c>
      <c r="D129" s="15">
        <f>IF(C129="",99,CODE(C129)+CODE(MID(C129,2,1))/100+CODE(MID(C129,3,1))/1000+ROW()/10^10)</f>
        <v/>
      </c>
    </row>
    <row r="130">
      <c r="A130" s="5" t="inlineStr">
        <is>
          <t>[Person_22]</t>
        </is>
      </c>
      <c r="B130" s="8" t="inlineStr">
        <is>
          <t>Market Supervisor</t>
        </is>
      </c>
      <c r="C130" s="5" t="inlineStr">
        <is>
          <t>[Person_12]</t>
        </is>
      </c>
      <c r="D130" s="15">
        <f>IF(C130="",99,CODE(C130)+CODE(MID(C130,2,1))/100+CODE(MID(C130,3,1))/1000+ROW()/10^10)</f>
        <v/>
      </c>
    </row>
    <row r="131">
      <c r="A131" s="5" t="n"/>
      <c r="B131" s="8" t="n"/>
      <c r="C131" s="5" t="n"/>
      <c r="D131" s="15">
        <f>IF(C131="",99,CODE(C131)+CODE(MID(C131,2,1))/100+CODE(MID(C131,3,1))/1000+ROW()/10^10)</f>
        <v/>
      </c>
    </row>
    <row r="132">
      <c r="A132" s="5" t="inlineStr">
        <is>
          <t>Kermit Frog</t>
        </is>
      </c>
      <c r="B132" s="8" t="inlineStr">
        <is>
          <t>Manager</t>
        </is>
      </c>
      <c r="C132" s="5" t="inlineStr">
        <is>
          <t>[Person_12]</t>
        </is>
      </c>
      <c r="D132" s="15">
        <f>IF(C132="",99,CODE(C132)+CODE(MID(C132,2,1))/100+CODE(MID(C132,3,1))/1000+ROW()/10^10)</f>
        <v/>
      </c>
    </row>
    <row r="133">
      <c r="A133" s="5" t="n"/>
      <c r="B133" s="8" t="n"/>
      <c r="C133" s="5" t="n"/>
      <c r="D133" s="15">
        <f>IF(C133="",99,CODE(C133)+CODE(MID(C133,2,1))/100+CODE(MID(C133,3,1))/1000+ROW()/10^10)</f>
        <v/>
      </c>
    </row>
    <row r="134">
      <c r="A134" s="5" t="inlineStr"/>
      <c r="B134" s="8" t="inlineStr"/>
      <c r="C134" s="5" t="inlineStr"/>
      <c r="D134" s="15">
        <f>IF(C134="",99,CODE(C134)+CODE(MID(C134,2,1))/100+CODE(MID(C134,3,1))/1000+ROW()/10^10)</f>
        <v/>
      </c>
    </row>
    <row r="135">
      <c r="A135" s="5" t="inlineStr"/>
      <c r="B135" s="8" t="inlineStr"/>
      <c r="C135" s="5" t="inlineStr"/>
      <c r="D135" s="15">
        <f>IF(C135="",99,CODE(C135)+CODE(MID(C135,2,1))/100+CODE(MID(C135,3,1))/1000+ROW()/10^10)</f>
        <v/>
      </c>
    </row>
  </sheetData>
  <autoFilter ref="A1:F135"/>
  <dataValidations count="1">
    <dataValidation sqref="B1:C2" showDropDown="0" showInputMessage="1" showErrorMessage="1" allowBlank="0" errorStyle="warning"/>
  </dataValidations>
  <pageMargins left="0.7" right="0.7" top="0.75" bottom="0.75" header="0.3" footer="0.3"/>
  <pageSetup orientation="portrait" paperSize="9" verticalDpi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05"/>
  <sheetViews>
    <sheetView workbookViewId="0">
      <selection activeCell="D13" sqref="D13"/>
    </sheetView>
  </sheetViews>
  <sheetFormatPr baseColWidth="8" defaultRowHeight="15"/>
  <cols>
    <col width="13.7109375" bestFit="1" customWidth="1" min="1" max="1"/>
    <col width="19.28515625" bestFit="1" customWidth="1" min="2" max="2"/>
    <col width="17.42578125" bestFit="1" customWidth="1" min="3" max="3"/>
    <col width="16.85546875" bestFit="1" customWidth="1" min="4" max="4"/>
  </cols>
  <sheetData>
    <row r="1" customFormat="1" s="11">
      <c r="A1" s="13" t="inlineStr">
        <is>
          <t>Order number</t>
        </is>
      </c>
      <c r="B1" s="6" t="inlineStr">
        <is>
          <t>Associate</t>
        </is>
      </c>
      <c r="C1" s="6" t="inlineStr">
        <is>
          <t>Title</t>
        </is>
      </c>
      <c r="D1" s="12" t="inlineStr">
        <is>
          <t>Supervisor</t>
        </is>
      </c>
    </row>
    <row r="2">
      <c r="A2" s="14" t="n"/>
      <c r="B2" s="14" t="n"/>
      <c r="C2" s="14" t="n"/>
      <c r="D2" s="14" t="n"/>
    </row>
    <row r="3">
      <c r="A3" s="13">
        <f t="array" ref="A3">IF(MAX($A$2:A2)+1&lt;MAX(RANK(Raw!$D$3:$D$135,Raw!$D$3:$D$135,1)),A2+1,"")</f>
        <v/>
      </c>
      <c r="B3" s="14">
        <f>IF($A3="","",LOOKUP(2,1/(RANK(Raw!$D$3:$D$135,Raw!$D$3:$D$135,1)=$A3),Raw!A$3:A$135))</f>
        <v/>
      </c>
      <c r="C3" s="14">
        <f>IF($A3="","",LOOKUP(2,1/(RANK(Raw!$D$3:$D$135,Raw!$D$3:$D$135,1)=$A3),Raw!B$3:B$135))</f>
        <v/>
      </c>
      <c r="D3" s="14">
        <f>IF($A3="","",LOOKUP(2,1/(RANK(Raw!$D$3:$D$135,Raw!$D$3:$D$135,1)=$A3),Raw!C$3:C$135))</f>
        <v/>
      </c>
    </row>
    <row r="4">
      <c r="A4" s="13">
        <f t="array" ref="A4">IF(MAX($A$2:A3)+1&lt;MAX(RANK(Raw!$D$3:$D$135,Raw!$D$3:$D$135,1)),A3+1,"")</f>
        <v/>
      </c>
      <c r="B4" s="14">
        <f>IF($A4="","",LOOKUP(2,1/(RANK(Raw!$D$3:$D$135,Raw!$D$3:$D$135,1)=$A4),Raw!A$3:A$135))</f>
        <v/>
      </c>
      <c r="C4" s="14">
        <f>IF($A4="","",LOOKUP(2,1/(RANK(Raw!$D$3:$D$135,Raw!$D$3:$D$135,1)=$A4),Raw!B$3:B$135))</f>
        <v/>
      </c>
      <c r="D4" s="14">
        <f>IF($A4="","",LOOKUP(2,1/(RANK(Raw!$D$3:$D$135,Raw!$D$3:$D$135,1)=$A4),Raw!C$3:C$135))</f>
        <v/>
      </c>
    </row>
    <row r="5">
      <c r="A5" s="13">
        <f t="array" ref="A5">IF(MAX($A$2:A4)+1&lt;MAX(RANK(Raw!$D$3:$D$135,Raw!$D$3:$D$135,1)),A4+1,"")</f>
        <v/>
      </c>
      <c r="B5" s="14">
        <f>IF($A5="","",LOOKUP(2,1/(RANK(Raw!$D$3:$D$135,Raw!$D$3:$D$135,1)=$A5),Raw!A$3:A$135))</f>
        <v/>
      </c>
      <c r="C5" s="14">
        <f>IF($A5="","",LOOKUP(2,1/(RANK(Raw!$D$3:$D$135,Raw!$D$3:$D$135,1)=$A5),Raw!B$3:B$135))</f>
        <v/>
      </c>
      <c r="D5" s="14">
        <f>IF($A5="","",LOOKUP(2,1/(RANK(Raw!$D$3:$D$135,Raw!$D$3:$D$135,1)=$A5),Raw!C$3:C$135))</f>
        <v/>
      </c>
    </row>
    <row r="6">
      <c r="A6" s="13">
        <f t="array" ref="A6">IF(MAX($A$2:A5)+1&lt;MAX(RANK(Raw!$D$3:$D$135,Raw!$D$3:$D$135,1)),A5+1,"")</f>
        <v/>
      </c>
      <c r="B6" s="14">
        <f>IF($A6="","",LOOKUP(2,1/(RANK(Raw!$D$3:$D$135,Raw!$D$3:$D$135,1)=$A6),Raw!A$3:A$135))</f>
        <v/>
      </c>
      <c r="C6" s="14">
        <f>IF($A6="","",LOOKUP(2,1/(RANK(Raw!$D$3:$D$135,Raw!$D$3:$D$135,1)=$A6),Raw!B$3:B$135))</f>
        <v/>
      </c>
      <c r="D6" s="14">
        <f>IF($A6="","",LOOKUP(2,1/(RANK(Raw!$D$3:$D$135,Raw!$D$3:$D$135,1)=$A6),Raw!C$3:C$135))</f>
        <v/>
      </c>
    </row>
    <row r="7">
      <c r="A7" s="13">
        <f t="array" ref="A7">IF(MAX($A$2:A6)+1&lt;MAX(RANK(Raw!$D$3:$D$135,Raw!$D$3:$D$135,1)),A6+1,"")</f>
        <v/>
      </c>
      <c r="B7" s="14">
        <f>IF($A7="","",LOOKUP(2,1/(RANK(Raw!$D$3:$D$135,Raw!$D$3:$D$135,1)=$A7),Raw!A$3:A$135))</f>
        <v/>
      </c>
      <c r="C7" s="14">
        <f>IF($A7="","",LOOKUP(2,1/(RANK(Raw!$D$3:$D$135,Raw!$D$3:$D$135,1)=$A7),Raw!B$3:B$135))</f>
        <v/>
      </c>
      <c r="D7" s="14">
        <f>IF($A7="","",LOOKUP(2,1/(RANK(Raw!$D$3:$D$135,Raw!$D$3:$D$135,1)=$A7),Raw!C$3:C$135))</f>
        <v/>
      </c>
    </row>
    <row r="8">
      <c r="A8" s="13">
        <f t="array" ref="A8">IF(MAX($A$2:A7)+1&lt;MAX(RANK(Raw!$D$3:$D$135,Raw!$D$3:$D$135,1)),A7+1,"")</f>
        <v/>
      </c>
      <c r="B8" s="14">
        <f>IF($A8="","",LOOKUP(2,1/(RANK(Raw!$D$3:$D$135,Raw!$D$3:$D$135,1)=$A8),Raw!A$3:A$135))</f>
        <v/>
      </c>
      <c r="C8" s="14">
        <f>IF($A8="","",LOOKUP(2,1/(RANK(Raw!$D$3:$D$135,Raw!$D$3:$D$135,1)=$A8),Raw!B$3:B$135))</f>
        <v/>
      </c>
      <c r="D8" s="14">
        <f>IF($A8="","",LOOKUP(2,1/(RANK(Raw!$D$3:$D$135,Raw!$D$3:$D$135,1)=$A8),Raw!C$3:C$135))</f>
        <v/>
      </c>
    </row>
    <row r="9">
      <c r="A9" s="13">
        <f t="array" ref="A9">IF(MAX($A$2:A8)+1&lt;MAX(RANK(Raw!$D$3:$D$135,Raw!$D$3:$D$135,1)),A8+1,"")</f>
        <v/>
      </c>
      <c r="B9" s="14">
        <f>IF($A9="","",LOOKUP(2,1/(RANK(Raw!$D$3:$D$135,Raw!$D$3:$D$135,1)=$A9),Raw!A$3:A$135))</f>
        <v/>
      </c>
      <c r="C9" s="14">
        <f>IF($A9="","",LOOKUP(2,1/(RANK(Raw!$D$3:$D$135,Raw!$D$3:$D$135,1)=$A9),Raw!B$3:B$135))</f>
        <v/>
      </c>
      <c r="D9" s="14">
        <f>IF($A9="","",LOOKUP(2,1/(RANK(Raw!$D$3:$D$135,Raw!$D$3:$D$135,1)=$A9),Raw!C$3:C$135))</f>
        <v/>
      </c>
    </row>
    <row r="10">
      <c r="A10" s="13">
        <f t="array" ref="A10">IF(MAX($A$2:A9)+1&lt;MAX(RANK(Raw!$D$3:$D$135,Raw!$D$3:$D$135,1)),A9+1,"")</f>
        <v/>
      </c>
      <c r="B10" s="14">
        <f>IF($A10="","",LOOKUP(2,1/(RANK(Raw!$D$3:$D$135,Raw!$D$3:$D$135,1)=$A10),Raw!A$3:A$135))</f>
        <v/>
      </c>
      <c r="C10" s="14">
        <f>IF($A10="","",LOOKUP(2,1/(RANK(Raw!$D$3:$D$135,Raw!$D$3:$D$135,1)=$A10),Raw!B$3:B$135))</f>
        <v/>
      </c>
      <c r="D10" s="14">
        <f>IF($A10="","",LOOKUP(2,1/(RANK(Raw!$D$3:$D$135,Raw!$D$3:$D$135,1)=$A10),Raw!C$3:C$135))</f>
        <v/>
      </c>
    </row>
    <row r="11">
      <c r="A11" s="13">
        <f t="array" ref="A11">IF(MAX($A$2:A10)+1&lt;MAX(RANK(Raw!$D$3:$D$135,Raw!$D$3:$D$135,1)),A10+1,"")</f>
        <v/>
      </c>
      <c r="B11" s="14">
        <f>IF($A11="","",LOOKUP(2,1/(RANK(Raw!$D$3:$D$135,Raw!$D$3:$D$135,1)=$A11),Raw!A$3:A$135))</f>
        <v/>
      </c>
      <c r="C11" s="14">
        <f>IF($A11="","",LOOKUP(2,1/(RANK(Raw!$D$3:$D$135,Raw!$D$3:$D$135,1)=$A11),Raw!B$3:B$135))</f>
        <v/>
      </c>
      <c r="D11" s="14">
        <f>IF($A11="","",LOOKUP(2,1/(RANK(Raw!$D$3:$D$135,Raw!$D$3:$D$135,1)=$A11),Raw!C$3:C$135))</f>
        <v/>
      </c>
    </row>
    <row r="12">
      <c r="A12" s="13">
        <f t="array" ref="A12">IF(MAX($A$2:A11)+1&lt;MAX(RANK(Raw!$D$3:$D$135,Raw!$D$3:$D$135,1)),A11+1,"")</f>
        <v/>
      </c>
      <c r="B12" s="14">
        <f>IF($A12="","",LOOKUP(2,1/(RANK(Raw!$D$3:$D$135,Raw!$D$3:$D$135,1)=$A12),Raw!A$3:A$135))</f>
        <v/>
      </c>
      <c r="C12" s="14">
        <f>IF($A12="","",LOOKUP(2,1/(RANK(Raw!$D$3:$D$135,Raw!$D$3:$D$135,1)=$A12),Raw!B$3:B$135))</f>
        <v/>
      </c>
      <c r="D12" s="14">
        <f>IF($A12="","",LOOKUP(2,1/(RANK(Raw!$D$3:$D$135,Raw!$D$3:$D$135,1)=$A12),Raw!C$3:C$135))</f>
        <v/>
      </c>
    </row>
    <row r="13">
      <c r="A13" s="13">
        <f t="array" ref="A13">IF(MAX($A$2:A12)+1&lt;MAX(RANK(Raw!$D$3:$D$135,Raw!$D$3:$D$135,1)),A12+1,"")</f>
        <v/>
      </c>
      <c r="B13" s="14">
        <f>IF($A13="","",LOOKUP(2,1/(RANK(Raw!$D$3:$D$135,Raw!$D$3:$D$135,1)=$A13),Raw!A$3:A$135))</f>
        <v/>
      </c>
      <c r="C13" s="14">
        <f>IF($A13="","",LOOKUP(2,1/(RANK(Raw!$D$3:$D$135,Raw!$D$3:$D$135,1)=$A13),Raw!B$3:B$135))</f>
        <v/>
      </c>
      <c r="D13" s="14">
        <f>IF($A13="","",LOOKUP(2,1/(RANK(Raw!$D$3:$D$135,Raw!$D$3:$D$135,1)=$A13),Raw!C$3:C$135))</f>
        <v/>
      </c>
    </row>
    <row r="14">
      <c r="A14" s="13">
        <f t="array" ref="A14">IF(MAX($A$2:A13)+1&lt;MAX(RANK(Raw!$D$3:$D$135,Raw!$D$3:$D$135,1)),A13+1,"")</f>
        <v/>
      </c>
      <c r="B14" s="14">
        <f>IF($A14="","",LOOKUP(2,1/(RANK(Raw!$D$3:$D$135,Raw!$D$3:$D$135,1)=$A14),Raw!A$3:A$135))</f>
        <v/>
      </c>
      <c r="C14" s="14">
        <f>IF($A14="","",LOOKUP(2,1/(RANK(Raw!$D$3:$D$135,Raw!$D$3:$D$135,1)=$A14),Raw!B$3:B$135))</f>
        <v/>
      </c>
      <c r="D14" s="14">
        <f>IF($A14="","",LOOKUP(2,1/(RANK(Raw!$D$3:$D$135,Raw!$D$3:$D$135,1)=$A14),Raw!C$3:C$135))</f>
        <v/>
      </c>
    </row>
    <row r="15">
      <c r="A15" s="13">
        <f t="array" ref="A15">IF(MAX($A$2:A14)+1&lt;MAX(RANK(Raw!$D$3:$D$135,Raw!$D$3:$D$135,1)),A14+1,"")</f>
        <v/>
      </c>
      <c r="B15" s="14">
        <f>IF($A15="","",LOOKUP(2,1/(RANK(Raw!$D$3:$D$135,Raw!$D$3:$D$135,1)=$A15),Raw!A$3:A$135))</f>
        <v/>
      </c>
      <c r="C15" s="14">
        <f>IF($A15="","",LOOKUP(2,1/(RANK(Raw!$D$3:$D$135,Raw!$D$3:$D$135,1)=$A15),Raw!B$3:B$135))</f>
        <v/>
      </c>
      <c r="D15" s="14">
        <f>IF($A15="","",LOOKUP(2,1/(RANK(Raw!$D$3:$D$135,Raw!$D$3:$D$135,1)=$A15),Raw!C$3:C$135))</f>
        <v/>
      </c>
    </row>
    <row r="16">
      <c r="A16" s="13">
        <f t="array" ref="A16">IF(MAX($A$2:A15)+1&lt;MAX(RANK(Raw!$D$3:$D$135,Raw!$D$3:$D$135,1)),A15+1,"")</f>
        <v/>
      </c>
      <c r="B16" s="14">
        <f>IF($A16="","",LOOKUP(2,1/(RANK(Raw!$D$3:$D$135,Raw!$D$3:$D$135,1)=$A16),Raw!A$3:A$135))</f>
        <v/>
      </c>
      <c r="C16" s="14">
        <f>IF($A16="","",LOOKUP(2,1/(RANK(Raw!$D$3:$D$135,Raw!$D$3:$D$135,1)=$A16),Raw!B$3:B$135))</f>
        <v/>
      </c>
      <c r="D16" s="14">
        <f>IF($A16="","",LOOKUP(2,1/(RANK(Raw!$D$3:$D$135,Raw!$D$3:$D$135,1)=$A16),Raw!C$3:C$135))</f>
        <v/>
      </c>
    </row>
    <row r="17">
      <c r="A17" s="13">
        <f t="array" ref="A17">IF(MAX($A$2:A16)+1&lt;MAX(RANK(Raw!$D$3:$D$135,Raw!$D$3:$D$135,1)),A16+1,"")</f>
        <v/>
      </c>
      <c r="B17" s="14">
        <f>IF($A17="","",LOOKUP(2,1/(RANK(Raw!$D$3:$D$135,Raw!$D$3:$D$135,1)=$A17),Raw!A$3:A$135))</f>
        <v/>
      </c>
      <c r="C17" s="14">
        <f>IF($A17="","",LOOKUP(2,1/(RANK(Raw!$D$3:$D$135,Raw!$D$3:$D$135,1)=$A17),Raw!B$3:B$135))</f>
        <v/>
      </c>
      <c r="D17" s="14">
        <f>IF($A17="","",LOOKUP(2,1/(RANK(Raw!$D$3:$D$135,Raw!$D$3:$D$135,1)=$A17),Raw!C$3:C$135))</f>
        <v/>
      </c>
    </row>
    <row r="18">
      <c r="A18" s="13">
        <f t="array" ref="A18">IF(MAX($A$2:A17)+1&lt;MAX(RANK(Raw!$D$3:$D$135,Raw!$D$3:$D$135,1)),A17+1,"")</f>
        <v/>
      </c>
      <c r="B18" s="14">
        <f>IF($A18="","",LOOKUP(2,1/(RANK(Raw!$D$3:$D$135,Raw!$D$3:$D$135,1)=$A18),Raw!A$3:A$135))</f>
        <v/>
      </c>
      <c r="C18" s="14">
        <f>IF($A18="","",LOOKUP(2,1/(RANK(Raw!$D$3:$D$135,Raw!$D$3:$D$135,1)=$A18),Raw!B$3:B$135))</f>
        <v/>
      </c>
      <c r="D18" s="14">
        <f>IF($A18="","",LOOKUP(2,1/(RANK(Raw!$D$3:$D$135,Raw!$D$3:$D$135,1)=$A18),Raw!C$3:C$135))</f>
        <v/>
      </c>
    </row>
    <row r="19">
      <c r="A19" s="13">
        <f t="array" ref="A19">IF(MAX($A$2:A18)+1&lt;MAX(RANK(Raw!$D$3:$D$135,Raw!$D$3:$D$135,1)),A18+1,"")</f>
        <v/>
      </c>
      <c r="B19" s="14">
        <f>IF($A19="","",LOOKUP(2,1/(RANK(Raw!$D$3:$D$135,Raw!$D$3:$D$135,1)=$A19),Raw!A$3:A$135))</f>
        <v/>
      </c>
      <c r="C19" s="14">
        <f>IF($A19="","",LOOKUP(2,1/(RANK(Raw!$D$3:$D$135,Raw!$D$3:$D$135,1)=$A19),Raw!B$3:B$135))</f>
        <v/>
      </c>
      <c r="D19" s="14">
        <f>IF($A19="","",LOOKUP(2,1/(RANK(Raw!$D$3:$D$135,Raw!$D$3:$D$135,1)=$A19),Raw!C$3:C$135))</f>
        <v/>
      </c>
    </row>
    <row r="20">
      <c r="A20" s="13">
        <f t="array" ref="A20">IF(MAX($A$2:A19)+1&lt;MAX(RANK(Raw!$D$3:$D$135,Raw!$D$3:$D$135,1)),A19+1,"")</f>
        <v/>
      </c>
      <c r="B20" s="14">
        <f>IF($A20="","",LOOKUP(2,1/(RANK(Raw!$D$3:$D$135,Raw!$D$3:$D$135,1)=$A20),Raw!A$3:A$135))</f>
        <v/>
      </c>
      <c r="C20" s="14">
        <f>IF($A20="","",LOOKUP(2,1/(RANK(Raw!$D$3:$D$135,Raw!$D$3:$D$135,1)=$A20),Raw!B$3:B$135))</f>
        <v/>
      </c>
      <c r="D20" s="14">
        <f>IF($A20="","",LOOKUP(2,1/(RANK(Raw!$D$3:$D$135,Raw!$D$3:$D$135,1)=$A20),Raw!C$3:C$135))</f>
        <v/>
      </c>
    </row>
    <row r="21">
      <c r="A21" s="13">
        <f t="array" ref="A21">IF(MAX($A$2:A20)+1&lt;MAX(RANK(Raw!$D$3:$D$135,Raw!$D$3:$D$135,1)),A20+1,"")</f>
        <v/>
      </c>
      <c r="B21" s="14">
        <f>IF($A21="","",LOOKUP(2,1/(RANK(Raw!$D$3:$D$135,Raw!$D$3:$D$135,1)=$A21),Raw!A$3:A$135))</f>
        <v/>
      </c>
      <c r="C21" s="14">
        <f>IF($A21="","",LOOKUP(2,1/(RANK(Raw!$D$3:$D$135,Raw!$D$3:$D$135,1)=$A21),Raw!B$3:B$135))</f>
        <v/>
      </c>
      <c r="D21" s="14">
        <f>IF($A21="","",LOOKUP(2,1/(RANK(Raw!$D$3:$D$135,Raw!$D$3:$D$135,1)=$A21),Raw!C$3:C$135))</f>
        <v/>
      </c>
    </row>
    <row r="22">
      <c r="A22" s="13">
        <f t="array" ref="A22">IF(MAX($A$2:A21)+1&lt;MAX(RANK(Raw!$D$3:$D$135,Raw!$D$3:$D$135,1)),A21+1,"")</f>
        <v/>
      </c>
      <c r="B22" s="14">
        <f>IF($A22="","",LOOKUP(2,1/(RANK(Raw!$D$3:$D$135,Raw!$D$3:$D$135,1)=$A22),Raw!A$3:A$135))</f>
        <v/>
      </c>
      <c r="C22" s="14">
        <f>IF($A22="","",LOOKUP(2,1/(RANK(Raw!$D$3:$D$135,Raw!$D$3:$D$135,1)=$A22),Raw!B$3:B$135))</f>
        <v/>
      </c>
      <c r="D22" s="14">
        <f>IF($A22="","",LOOKUP(2,1/(RANK(Raw!$D$3:$D$135,Raw!$D$3:$D$135,1)=$A22),Raw!C$3:C$135))</f>
        <v/>
      </c>
    </row>
    <row r="23">
      <c r="A23" s="13">
        <f t="array" ref="A23">IF(MAX($A$2:A22)+1&lt;MAX(RANK(Raw!$D$3:$D$135,Raw!$D$3:$D$135,1)),A22+1,"")</f>
        <v/>
      </c>
      <c r="B23" s="14">
        <f>IF($A23="","",LOOKUP(2,1/(RANK(Raw!$D$3:$D$135,Raw!$D$3:$D$135,1)=$A23),Raw!A$3:A$135))</f>
        <v/>
      </c>
      <c r="C23" s="14">
        <f>IF($A23="","",LOOKUP(2,1/(RANK(Raw!$D$3:$D$135,Raw!$D$3:$D$135,1)=$A23),Raw!B$3:B$135))</f>
        <v/>
      </c>
      <c r="D23" s="14">
        <f>IF($A23="","",LOOKUP(2,1/(RANK(Raw!$D$3:$D$135,Raw!$D$3:$D$135,1)=$A23),Raw!C$3:C$135))</f>
        <v/>
      </c>
    </row>
    <row r="24">
      <c r="A24" s="13">
        <f t="array" ref="A24">IF(MAX($A$2:A23)+1&lt;MAX(RANK(Raw!$D$3:$D$135,Raw!$D$3:$D$135,1)),A23+1,"")</f>
        <v/>
      </c>
      <c r="B24" s="14">
        <f>IF($A24="","",LOOKUP(2,1/(RANK(Raw!$D$3:$D$135,Raw!$D$3:$D$135,1)=$A24),Raw!A$3:A$135))</f>
        <v/>
      </c>
      <c r="C24" s="14">
        <f>IF($A24="","",LOOKUP(2,1/(RANK(Raw!$D$3:$D$135,Raw!$D$3:$D$135,1)=$A24),Raw!B$3:B$135))</f>
        <v/>
      </c>
      <c r="D24" s="14">
        <f>IF($A24="","",LOOKUP(2,1/(RANK(Raw!$D$3:$D$135,Raw!$D$3:$D$135,1)=$A24),Raw!C$3:C$135))</f>
        <v/>
      </c>
    </row>
    <row r="25">
      <c r="A25" s="13">
        <f t="array" ref="A25">IF(MAX($A$2:A24)+1&lt;MAX(RANK(Raw!$D$3:$D$135,Raw!$D$3:$D$135,1)),A24+1,"")</f>
        <v/>
      </c>
      <c r="B25" s="14">
        <f>IF($A25="","",LOOKUP(2,1/(RANK(Raw!$D$3:$D$135,Raw!$D$3:$D$135,1)=$A25),Raw!A$3:A$135))</f>
        <v/>
      </c>
      <c r="C25" s="14">
        <f>IF($A25="","",LOOKUP(2,1/(RANK(Raw!$D$3:$D$135,Raw!$D$3:$D$135,1)=$A25),Raw!B$3:B$135))</f>
        <v/>
      </c>
      <c r="D25" s="14">
        <f>IF($A25="","",LOOKUP(2,1/(RANK(Raw!$D$3:$D$135,Raw!$D$3:$D$135,1)=$A25),Raw!C$3:C$135))</f>
        <v/>
      </c>
    </row>
    <row r="26">
      <c r="A26" s="13">
        <f t="array" ref="A26">IF(MAX($A$2:A25)+1&lt;MAX(RANK(Raw!$D$3:$D$135,Raw!$D$3:$D$135,1)),A25+1,"")</f>
        <v/>
      </c>
      <c r="B26" s="14">
        <f>IF($A26="","",LOOKUP(2,1/(RANK(Raw!$D$3:$D$135,Raw!$D$3:$D$135,1)=$A26),Raw!A$3:A$135))</f>
        <v/>
      </c>
      <c r="C26" s="14">
        <f>IF($A26="","",LOOKUP(2,1/(RANK(Raw!$D$3:$D$135,Raw!$D$3:$D$135,1)=$A26),Raw!B$3:B$135))</f>
        <v/>
      </c>
      <c r="D26" s="14">
        <f>IF($A26="","",LOOKUP(2,1/(RANK(Raw!$D$3:$D$135,Raw!$D$3:$D$135,1)=$A26),Raw!C$3:C$135))</f>
        <v/>
      </c>
    </row>
    <row r="27">
      <c r="A27" s="13">
        <f t="array" ref="A27">IF(MAX($A$2:A26)+1&lt;MAX(RANK(Raw!$D$3:$D$135,Raw!$D$3:$D$135,1)),A26+1,"")</f>
        <v/>
      </c>
      <c r="B27" s="14">
        <f>IF($A27="","",LOOKUP(2,1/(RANK(Raw!$D$3:$D$135,Raw!$D$3:$D$135,1)=$A27),Raw!A$3:A$135))</f>
        <v/>
      </c>
      <c r="C27" s="14">
        <f>IF($A27="","",LOOKUP(2,1/(RANK(Raw!$D$3:$D$135,Raw!$D$3:$D$135,1)=$A27),Raw!B$3:B$135))</f>
        <v/>
      </c>
      <c r="D27" s="14">
        <f>IF($A27="","",LOOKUP(2,1/(RANK(Raw!$D$3:$D$135,Raw!$D$3:$D$135,1)=$A27),Raw!C$3:C$135))</f>
        <v/>
      </c>
    </row>
    <row r="28">
      <c r="A28" s="13">
        <f t="array" ref="A28">IF(MAX($A$2:A27)+1&lt;MAX(RANK(Raw!$D$3:$D$135,Raw!$D$3:$D$135,1)),A27+1,"")</f>
        <v/>
      </c>
      <c r="B28" s="14">
        <f>IF($A28="","",LOOKUP(2,1/(RANK(Raw!$D$3:$D$135,Raw!$D$3:$D$135,1)=$A28),Raw!A$3:A$135))</f>
        <v/>
      </c>
      <c r="C28" s="14">
        <f>IF($A28="","",LOOKUP(2,1/(RANK(Raw!$D$3:$D$135,Raw!$D$3:$D$135,1)=$A28),Raw!B$3:B$135))</f>
        <v/>
      </c>
      <c r="D28" s="14">
        <f>IF($A28="","",LOOKUP(2,1/(RANK(Raw!$D$3:$D$135,Raw!$D$3:$D$135,1)=$A28),Raw!C$3:C$135))</f>
        <v/>
      </c>
    </row>
    <row r="29">
      <c r="A29" s="13">
        <f t="array" ref="A29">IF(MAX($A$2:A28)+1&lt;MAX(RANK(Raw!$D$3:$D$135,Raw!$D$3:$D$135,1)),A28+1,"")</f>
        <v/>
      </c>
      <c r="B29" s="14">
        <f>IF($A29="","",LOOKUP(2,1/(RANK(Raw!$D$3:$D$135,Raw!$D$3:$D$135,1)=$A29),Raw!A$3:A$135))</f>
        <v/>
      </c>
      <c r="C29" s="14">
        <f>IF($A29="","",LOOKUP(2,1/(RANK(Raw!$D$3:$D$135,Raw!$D$3:$D$135,1)=$A29),Raw!B$3:B$135))</f>
        <v/>
      </c>
      <c r="D29" s="14">
        <f>IF($A29="","",LOOKUP(2,1/(RANK(Raw!$D$3:$D$135,Raw!$D$3:$D$135,1)=$A29),Raw!C$3:C$135))</f>
        <v/>
      </c>
    </row>
    <row r="30">
      <c r="A30" s="13">
        <f t="array" ref="A30">IF(MAX($A$2:A29)+1&lt;MAX(RANK(Raw!$D$3:$D$135,Raw!$D$3:$D$135,1)),A29+1,"")</f>
        <v/>
      </c>
      <c r="B30" s="14">
        <f>IF($A30="","",LOOKUP(2,1/(RANK(Raw!$D$3:$D$135,Raw!$D$3:$D$135,1)=$A30),Raw!A$3:A$135))</f>
        <v/>
      </c>
      <c r="C30" s="14">
        <f>IF($A30="","",LOOKUP(2,1/(RANK(Raw!$D$3:$D$135,Raw!$D$3:$D$135,1)=$A30),Raw!B$3:B$135))</f>
        <v/>
      </c>
      <c r="D30" s="14">
        <f>IF($A30="","",LOOKUP(2,1/(RANK(Raw!$D$3:$D$135,Raw!$D$3:$D$135,1)=$A30),Raw!C$3:C$135))</f>
        <v/>
      </c>
    </row>
    <row r="31">
      <c r="A31" s="13">
        <f t="array" ref="A31">IF(MAX($A$2:A30)+1&lt;MAX(RANK(Raw!$D$3:$D$135,Raw!$D$3:$D$135,1)),A30+1,"")</f>
        <v/>
      </c>
      <c r="B31" s="14">
        <f>IF($A31="","",LOOKUP(2,1/(RANK(Raw!$D$3:$D$135,Raw!$D$3:$D$135,1)=$A31),Raw!A$3:A$135))</f>
        <v/>
      </c>
      <c r="C31" s="14">
        <f>IF($A31="","",LOOKUP(2,1/(RANK(Raw!$D$3:$D$135,Raw!$D$3:$D$135,1)=$A31),Raw!B$3:B$135))</f>
        <v/>
      </c>
      <c r="D31" s="14">
        <f>IF($A31="","",LOOKUP(2,1/(RANK(Raw!$D$3:$D$135,Raw!$D$3:$D$135,1)=$A31),Raw!C$3:C$135))</f>
        <v/>
      </c>
    </row>
    <row r="32">
      <c r="A32" s="13">
        <f t="array" ref="A32">IF(MAX($A$2:A31)+1&lt;MAX(RANK(Raw!$D$3:$D$135,Raw!$D$3:$D$135,1)),A31+1,"")</f>
        <v/>
      </c>
      <c r="B32" s="14">
        <f>IF($A32="","",LOOKUP(2,1/(RANK(Raw!$D$3:$D$135,Raw!$D$3:$D$135,1)=$A32),Raw!A$3:A$135))</f>
        <v/>
      </c>
      <c r="C32" s="14">
        <f>IF($A32="","",LOOKUP(2,1/(RANK(Raw!$D$3:$D$135,Raw!$D$3:$D$135,1)=$A32),Raw!B$3:B$135))</f>
        <v/>
      </c>
      <c r="D32" s="14">
        <f>IF($A32="","",LOOKUP(2,1/(RANK(Raw!$D$3:$D$135,Raw!$D$3:$D$135,1)=$A32),Raw!C$3:C$135))</f>
        <v/>
      </c>
    </row>
    <row r="33">
      <c r="A33" s="13">
        <f t="array" ref="A33">IF(MAX($A$2:A32)+1&lt;MAX(RANK(Raw!$D$3:$D$135,Raw!$D$3:$D$135,1)),A32+1,"")</f>
        <v/>
      </c>
      <c r="B33" s="14">
        <f>IF($A33="","",LOOKUP(2,1/(RANK(Raw!$D$3:$D$135,Raw!$D$3:$D$135,1)=$A33),Raw!A$3:A$135))</f>
        <v/>
      </c>
      <c r="C33" s="14">
        <f>IF($A33="","",LOOKUP(2,1/(RANK(Raw!$D$3:$D$135,Raw!$D$3:$D$135,1)=$A33),Raw!B$3:B$135))</f>
        <v/>
      </c>
      <c r="D33" s="14">
        <f>IF($A33="","",LOOKUP(2,1/(RANK(Raw!$D$3:$D$135,Raw!$D$3:$D$135,1)=$A33),Raw!C$3:C$135))</f>
        <v/>
      </c>
    </row>
    <row r="34">
      <c r="A34" s="13">
        <f t="array" ref="A34">IF(MAX($A$2:A33)+1&lt;MAX(RANK(Raw!$D$3:$D$135,Raw!$D$3:$D$135,1)),A33+1,"")</f>
        <v/>
      </c>
      <c r="B34" s="14">
        <f>IF($A34="","",LOOKUP(2,1/(RANK(Raw!$D$3:$D$135,Raw!$D$3:$D$135,1)=$A34),Raw!A$3:A$135))</f>
        <v/>
      </c>
      <c r="C34" s="14">
        <f>IF($A34="","",LOOKUP(2,1/(RANK(Raw!$D$3:$D$135,Raw!$D$3:$D$135,1)=$A34),Raw!B$3:B$135))</f>
        <v/>
      </c>
      <c r="D34" s="14">
        <f>IF($A34="","",LOOKUP(2,1/(RANK(Raw!$D$3:$D$135,Raw!$D$3:$D$135,1)=$A34),Raw!C$3:C$135))</f>
        <v/>
      </c>
    </row>
    <row r="35">
      <c r="A35" s="13">
        <f t="array" ref="A35">IF(MAX($A$2:A34)+1&lt;MAX(RANK(Raw!$D$3:$D$135,Raw!$D$3:$D$135,1)),A34+1,"")</f>
        <v/>
      </c>
      <c r="B35" s="14">
        <f>IF($A35="","",LOOKUP(2,1/(RANK(Raw!$D$3:$D$135,Raw!$D$3:$D$135,1)=$A35),Raw!A$3:A$135))</f>
        <v/>
      </c>
      <c r="C35" s="14">
        <f>IF($A35="","",LOOKUP(2,1/(RANK(Raw!$D$3:$D$135,Raw!$D$3:$D$135,1)=$A35),Raw!B$3:B$135))</f>
        <v/>
      </c>
      <c r="D35" s="14">
        <f>IF($A35="","",LOOKUP(2,1/(RANK(Raw!$D$3:$D$135,Raw!$D$3:$D$135,1)=$A35),Raw!C$3:C$135))</f>
        <v/>
      </c>
    </row>
    <row r="36">
      <c r="A36" s="13">
        <f t="array" ref="A36">IF(MAX($A$2:A35)+1&lt;MAX(RANK(Raw!$D$3:$D$135,Raw!$D$3:$D$135,1)),A35+1,"")</f>
        <v/>
      </c>
      <c r="B36" s="14">
        <f>IF($A36="","",LOOKUP(2,1/(RANK(Raw!$D$3:$D$135,Raw!$D$3:$D$135,1)=$A36),Raw!A$3:A$135))</f>
        <v/>
      </c>
      <c r="C36" s="14">
        <f>IF($A36="","",LOOKUP(2,1/(RANK(Raw!$D$3:$D$135,Raw!$D$3:$D$135,1)=$A36),Raw!B$3:B$135))</f>
        <v/>
      </c>
      <c r="D36" s="14">
        <f>IF($A36="","",LOOKUP(2,1/(RANK(Raw!$D$3:$D$135,Raw!$D$3:$D$135,1)=$A36),Raw!C$3:C$135))</f>
        <v/>
      </c>
    </row>
    <row r="37">
      <c r="A37" s="13">
        <f t="array" ref="A37">IF(MAX($A$2:A36)+1&lt;MAX(RANK(Raw!$D$3:$D$135,Raw!$D$3:$D$135,1)),A36+1,"")</f>
        <v/>
      </c>
      <c r="B37" s="14">
        <f>IF($A37="","",LOOKUP(2,1/(RANK(Raw!$D$3:$D$135,Raw!$D$3:$D$135,1)=$A37),Raw!A$3:A$135))</f>
        <v/>
      </c>
      <c r="C37" s="14">
        <f>IF($A37="","",LOOKUP(2,1/(RANK(Raw!$D$3:$D$135,Raw!$D$3:$D$135,1)=$A37),Raw!B$3:B$135))</f>
        <v/>
      </c>
      <c r="D37" s="14">
        <f>IF($A37="","",LOOKUP(2,1/(RANK(Raw!$D$3:$D$135,Raw!$D$3:$D$135,1)=$A37),Raw!C$3:C$135))</f>
        <v/>
      </c>
    </row>
    <row r="38">
      <c r="A38" s="13">
        <f t="array" ref="A38">IF(MAX($A$2:A37)+1&lt;MAX(RANK(Raw!$D$3:$D$135,Raw!$D$3:$D$135,1)),A37+1,"")</f>
        <v/>
      </c>
      <c r="B38" s="14">
        <f>IF($A38="","",LOOKUP(2,1/(RANK(Raw!$D$3:$D$135,Raw!$D$3:$D$135,1)=$A38),Raw!A$3:A$135))</f>
        <v/>
      </c>
      <c r="C38" s="14">
        <f>IF($A38="","",LOOKUP(2,1/(RANK(Raw!$D$3:$D$135,Raw!$D$3:$D$135,1)=$A38),Raw!B$3:B$135))</f>
        <v/>
      </c>
      <c r="D38" s="14">
        <f>IF($A38="","",LOOKUP(2,1/(RANK(Raw!$D$3:$D$135,Raw!$D$3:$D$135,1)=$A38),Raw!C$3:C$135))</f>
        <v/>
      </c>
    </row>
    <row r="39">
      <c r="A39" s="13">
        <f t="array" ref="A39">IF(MAX($A$2:A38)+1&lt;MAX(RANK(Raw!$D$3:$D$135,Raw!$D$3:$D$135,1)),A38+1,"")</f>
        <v/>
      </c>
      <c r="B39" s="14">
        <f>IF($A39="","",LOOKUP(2,1/(RANK(Raw!$D$3:$D$135,Raw!$D$3:$D$135,1)=$A39),Raw!A$3:A$135))</f>
        <v/>
      </c>
      <c r="C39" s="14">
        <f>IF($A39="","",LOOKUP(2,1/(RANK(Raw!$D$3:$D$135,Raw!$D$3:$D$135,1)=$A39),Raw!B$3:B$135))</f>
        <v/>
      </c>
      <c r="D39" s="14">
        <f>IF($A39="","",LOOKUP(2,1/(RANK(Raw!$D$3:$D$135,Raw!$D$3:$D$135,1)=$A39),Raw!C$3:C$135))</f>
        <v/>
      </c>
    </row>
    <row r="40">
      <c r="A40" s="13">
        <f t="array" ref="A40">IF(MAX($A$2:A39)+1&lt;MAX(RANK(Raw!$D$3:$D$135,Raw!$D$3:$D$135,1)),A39+1,"")</f>
        <v/>
      </c>
      <c r="B40" s="14">
        <f>IF($A40="","",LOOKUP(2,1/(RANK(Raw!$D$3:$D$135,Raw!$D$3:$D$135,1)=$A40),Raw!A$3:A$135))</f>
        <v/>
      </c>
      <c r="C40" s="14">
        <f>IF($A40="","",LOOKUP(2,1/(RANK(Raw!$D$3:$D$135,Raw!$D$3:$D$135,1)=$A40),Raw!B$3:B$135))</f>
        <v/>
      </c>
      <c r="D40" s="14">
        <f>IF($A40="","",LOOKUP(2,1/(RANK(Raw!$D$3:$D$135,Raw!$D$3:$D$135,1)=$A40),Raw!C$3:C$135))</f>
        <v/>
      </c>
    </row>
    <row r="41">
      <c r="A41" s="13">
        <f t="array" ref="A41">IF(MAX($A$2:A40)+1&lt;MAX(RANK(Raw!$D$3:$D$135,Raw!$D$3:$D$135,1)),A40+1,"")</f>
        <v/>
      </c>
      <c r="B41" s="14">
        <f>IF($A41="","",LOOKUP(2,1/(RANK(Raw!$D$3:$D$135,Raw!$D$3:$D$135,1)=$A41),Raw!A$3:A$135))</f>
        <v/>
      </c>
      <c r="C41" s="14">
        <f>IF($A41="","",LOOKUP(2,1/(RANK(Raw!$D$3:$D$135,Raw!$D$3:$D$135,1)=$A41),Raw!B$3:B$135))</f>
        <v/>
      </c>
      <c r="D41" s="14">
        <f>IF($A41="","",LOOKUP(2,1/(RANK(Raw!$D$3:$D$135,Raw!$D$3:$D$135,1)=$A41),Raw!C$3:C$135))</f>
        <v/>
      </c>
    </row>
    <row r="42">
      <c r="A42" s="13">
        <f t="array" ref="A42">IF(MAX($A$2:A41)+1&lt;MAX(RANK(Raw!$D$3:$D$135,Raw!$D$3:$D$135,1)),A41+1,"")</f>
        <v/>
      </c>
      <c r="B42" s="14">
        <f>IF($A42="","",LOOKUP(2,1/(RANK(Raw!$D$3:$D$135,Raw!$D$3:$D$135,1)=$A42),Raw!A$3:A$135))</f>
        <v/>
      </c>
      <c r="C42" s="14">
        <f>IF($A42="","",LOOKUP(2,1/(RANK(Raw!$D$3:$D$135,Raw!$D$3:$D$135,1)=$A42),Raw!B$3:B$135))</f>
        <v/>
      </c>
      <c r="D42" s="14">
        <f>IF($A42="","",LOOKUP(2,1/(RANK(Raw!$D$3:$D$135,Raw!$D$3:$D$135,1)=$A42),Raw!C$3:C$135))</f>
        <v/>
      </c>
    </row>
    <row r="43">
      <c r="A43" s="13">
        <f t="array" ref="A43">IF(MAX($A$2:A42)+1&lt;MAX(RANK(Raw!$D$3:$D$135,Raw!$D$3:$D$135,1)),A42+1,"")</f>
        <v/>
      </c>
      <c r="B43" s="14">
        <f>IF($A43="","",LOOKUP(2,1/(RANK(Raw!$D$3:$D$135,Raw!$D$3:$D$135,1)=$A43),Raw!A$3:A$135))</f>
        <v/>
      </c>
      <c r="C43" s="14">
        <f>IF($A43="","",LOOKUP(2,1/(RANK(Raw!$D$3:$D$135,Raw!$D$3:$D$135,1)=$A43),Raw!B$3:B$135))</f>
        <v/>
      </c>
      <c r="D43" s="14">
        <f>IF($A43="","",LOOKUP(2,1/(RANK(Raw!$D$3:$D$135,Raw!$D$3:$D$135,1)=$A43),Raw!C$3:C$135))</f>
        <v/>
      </c>
    </row>
    <row r="44">
      <c r="A44" s="13">
        <f t="array" ref="A44">IF(MAX($A$2:A43)+1&lt;MAX(RANK(Raw!$D$3:$D$135,Raw!$D$3:$D$135,1)),A43+1,"")</f>
        <v/>
      </c>
      <c r="B44" s="14">
        <f>IF($A44="","",LOOKUP(2,1/(RANK(Raw!$D$3:$D$135,Raw!$D$3:$D$135,1)=$A44),Raw!A$3:A$135))</f>
        <v/>
      </c>
      <c r="C44" s="14">
        <f>IF($A44="","",LOOKUP(2,1/(RANK(Raw!$D$3:$D$135,Raw!$D$3:$D$135,1)=$A44),Raw!B$3:B$135))</f>
        <v/>
      </c>
      <c r="D44" s="14">
        <f>IF($A44="","",LOOKUP(2,1/(RANK(Raw!$D$3:$D$135,Raw!$D$3:$D$135,1)=$A44),Raw!C$3:C$135))</f>
        <v/>
      </c>
    </row>
    <row r="45">
      <c r="A45" s="13">
        <f t="array" ref="A45">IF(MAX($A$2:A44)+1&lt;MAX(RANK(Raw!$D$3:$D$135,Raw!$D$3:$D$135,1)),A44+1,"")</f>
        <v/>
      </c>
      <c r="B45" s="14">
        <f>IF($A45="","",LOOKUP(2,1/(RANK(Raw!$D$3:$D$135,Raw!$D$3:$D$135,1)=$A45),Raw!A$3:A$135))</f>
        <v/>
      </c>
      <c r="C45" s="14">
        <f>IF($A45="","",LOOKUP(2,1/(RANK(Raw!$D$3:$D$135,Raw!$D$3:$D$135,1)=$A45),Raw!B$3:B$135))</f>
        <v/>
      </c>
      <c r="D45" s="14">
        <f>IF($A45="","",LOOKUP(2,1/(RANK(Raw!$D$3:$D$135,Raw!$D$3:$D$135,1)=$A45),Raw!C$3:C$135))</f>
        <v/>
      </c>
    </row>
    <row r="46">
      <c r="A46" s="13">
        <f t="array" ref="A46">IF(MAX($A$2:A45)+1&lt;MAX(RANK(Raw!$D$3:$D$135,Raw!$D$3:$D$135,1)),A45+1,"")</f>
        <v/>
      </c>
      <c r="B46" s="14">
        <f>IF($A46="","",LOOKUP(2,1/(RANK(Raw!$D$3:$D$135,Raw!$D$3:$D$135,1)=$A46),Raw!A$3:A$135))</f>
        <v/>
      </c>
      <c r="C46" s="14">
        <f>IF($A46="","",LOOKUP(2,1/(RANK(Raw!$D$3:$D$135,Raw!$D$3:$D$135,1)=$A46),Raw!B$3:B$135))</f>
        <v/>
      </c>
      <c r="D46" s="14">
        <f>IF($A46="","",LOOKUP(2,1/(RANK(Raw!$D$3:$D$135,Raw!$D$3:$D$135,1)=$A46),Raw!C$3:C$135))</f>
        <v/>
      </c>
    </row>
    <row r="47">
      <c r="A47" s="13">
        <f t="array" ref="A47">IF(MAX($A$2:A46)+1&lt;MAX(RANK(Raw!$D$3:$D$135,Raw!$D$3:$D$135,1)),A46+1,"")</f>
        <v/>
      </c>
      <c r="B47" s="14">
        <f>IF($A47="","",LOOKUP(2,1/(RANK(Raw!$D$3:$D$135,Raw!$D$3:$D$135,1)=$A47),Raw!A$3:A$135))</f>
        <v/>
      </c>
      <c r="C47" s="14">
        <f>IF($A47="","",LOOKUP(2,1/(RANK(Raw!$D$3:$D$135,Raw!$D$3:$D$135,1)=$A47),Raw!B$3:B$135))</f>
        <v/>
      </c>
      <c r="D47" s="14">
        <f>IF($A47="","",LOOKUP(2,1/(RANK(Raw!$D$3:$D$135,Raw!$D$3:$D$135,1)=$A47),Raw!C$3:C$135))</f>
        <v/>
      </c>
    </row>
    <row r="48">
      <c r="A48" s="13">
        <f t="array" ref="A48">IF(MAX($A$2:A47)+1&lt;MAX(RANK(Raw!$D$3:$D$135,Raw!$D$3:$D$135,1)),A47+1,"")</f>
        <v/>
      </c>
      <c r="B48" s="14">
        <f>IF($A48="","",LOOKUP(2,1/(RANK(Raw!$D$3:$D$135,Raw!$D$3:$D$135,1)=$A48),Raw!A$3:A$135))</f>
        <v/>
      </c>
      <c r="C48" s="14">
        <f>IF($A48="","",LOOKUP(2,1/(RANK(Raw!$D$3:$D$135,Raw!$D$3:$D$135,1)=$A48),Raw!B$3:B$135))</f>
        <v/>
      </c>
      <c r="D48" s="14">
        <f>IF($A48="","",LOOKUP(2,1/(RANK(Raw!$D$3:$D$135,Raw!$D$3:$D$135,1)=$A48),Raw!C$3:C$135))</f>
        <v/>
      </c>
    </row>
    <row r="49">
      <c r="A49" s="13">
        <f t="array" ref="A49">IF(MAX($A$2:A48)+1&lt;MAX(RANK(Raw!$D$3:$D$135,Raw!$D$3:$D$135,1)),A48+1,"")</f>
        <v/>
      </c>
      <c r="B49" s="14">
        <f>IF($A49="","",LOOKUP(2,1/(RANK(Raw!$D$3:$D$135,Raw!$D$3:$D$135,1)=$A49),Raw!A$3:A$135))</f>
        <v/>
      </c>
      <c r="C49" s="14">
        <f>IF($A49="","",LOOKUP(2,1/(RANK(Raw!$D$3:$D$135,Raw!$D$3:$D$135,1)=$A49),Raw!B$3:B$135))</f>
        <v/>
      </c>
      <c r="D49" s="14">
        <f>IF($A49="","",LOOKUP(2,1/(RANK(Raw!$D$3:$D$135,Raw!$D$3:$D$135,1)=$A49),Raw!C$3:C$135))</f>
        <v/>
      </c>
    </row>
    <row r="50">
      <c r="A50" s="13">
        <f t="array" ref="A50">IF(MAX($A$2:A49)+1&lt;MAX(RANK(Raw!$D$3:$D$135,Raw!$D$3:$D$135,1)),A49+1,"")</f>
        <v/>
      </c>
      <c r="B50" s="14">
        <f>IF($A50="","",LOOKUP(2,1/(RANK(Raw!$D$3:$D$135,Raw!$D$3:$D$135,1)=$A50),Raw!A$3:A$135))</f>
        <v/>
      </c>
      <c r="C50" s="14">
        <f>IF($A50="","",LOOKUP(2,1/(RANK(Raw!$D$3:$D$135,Raw!$D$3:$D$135,1)=$A50),Raw!B$3:B$135))</f>
        <v/>
      </c>
      <c r="D50" s="14">
        <f>IF($A50="","",LOOKUP(2,1/(RANK(Raw!$D$3:$D$135,Raw!$D$3:$D$135,1)=$A50),Raw!C$3:C$135))</f>
        <v/>
      </c>
    </row>
    <row r="51">
      <c r="A51" s="13">
        <f t="array" ref="A51">IF(MAX($A$2:A50)+1&lt;MAX(RANK(Raw!$D$3:$D$135,Raw!$D$3:$D$135,1)),A50+1,"")</f>
        <v/>
      </c>
      <c r="B51" s="14">
        <f>IF($A51="","",LOOKUP(2,1/(RANK(Raw!$D$3:$D$135,Raw!$D$3:$D$135,1)=$A51),Raw!A$3:A$135))</f>
        <v/>
      </c>
      <c r="C51" s="14">
        <f>IF($A51="","",LOOKUP(2,1/(RANK(Raw!$D$3:$D$135,Raw!$D$3:$D$135,1)=$A51),Raw!B$3:B$135))</f>
        <v/>
      </c>
      <c r="D51" s="14">
        <f>IF($A51="","",LOOKUP(2,1/(RANK(Raw!$D$3:$D$135,Raw!$D$3:$D$135,1)=$A51),Raw!C$3:C$135))</f>
        <v/>
      </c>
    </row>
    <row r="52">
      <c r="A52" s="13">
        <f t="array" ref="A52">IF(MAX($A$2:A51)+1&lt;MAX(RANK(Raw!$D$3:$D$135,Raw!$D$3:$D$135,1)),A51+1,"")</f>
        <v/>
      </c>
      <c r="B52" s="14">
        <f>IF($A52="","",LOOKUP(2,1/(RANK(Raw!$D$3:$D$135,Raw!$D$3:$D$135,1)=$A52),Raw!A$3:A$135))</f>
        <v/>
      </c>
      <c r="C52" s="14">
        <f>IF($A52="","",LOOKUP(2,1/(RANK(Raw!$D$3:$D$135,Raw!$D$3:$D$135,1)=$A52),Raw!B$3:B$135))</f>
        <v/>
      </c>
      <c r="D52" s="14">
        <f>IF($A52="","",LOOKUP(2,1/(RANK(Raw!$D$3:$D$135,Raw!$D$3:$D$135,1)=$A52),Raw!C$3:C$135))</f>
        <v/>
      </c>
    </row>
    <row r="53">
      <c r="A53" s="13">
        <f t="array" ref="A53">IF(MAX($A$2:A52)+1&lt;MAX(RANK(Raw!$D$3:$D$135,Raw!$D$3:$D$135,1)),A52+1,"")</f>
        <v/>
      </c>
      <c r="B53" s="14">
        <f>IF($A53="","",LOOKUP(2,1/(RANK(Raw!$D$3:$D$135,Raw!$D$3:$D$135,1)=$A53),Raw!A$3:A$135))</f>
        <v/>
      </c>
      <c r="C53" s="14">
        <f>IF($A53="","",LOOKUP(2,1/(RANK(Raw!$D$3:$D$135,Raw!$D$3:$D$135,1)=$A53),Raw!B$3:B$135))</f>
        <v/>
      </c>
      <c r="D53" s="14">
        <f>IF($A53="","",LOOKUP(2,1/(RANK(Raw!$D$3:$D$135,Raw!$D$3:$D$135,1)=$A53),Raw!C$3:C$135))</f>
        <v/>
      </c>
      <c r="F53">
        <f>MAX(RANK(Raw!$D$3:$D$135,Raw!$D$3:$D$135,1))</f>
        <v/>
      </c>
    </row>
    <row r="54">
      <c r="A54" s="13">
        <f t="array" ref="A54">IF(MAX($A$2:A53)+1&lt;MAX(RANK(Raw!$D$3:$D$135,Raw!$D$3:$D$135,1)),A53+1,"")</f>
        <v/>
      </c>
      <c r="B54" s="14">
        <f>IF($A54="","",LOOKUP(2,1/(RANK(Raw!$D$3:$D$135,Raw!$D$3:$D$135,1)=$A54),Raw!A$3:A$135))</f>
        <v/>
      </c>
      <c r="C54" s="14">
        <f>IF($A54="","",LOOKUP(2,1/(RANK(Raw!$D$3:$D$135,Raw!$D$3:$D$135,1)=$A54),Raw!B$3:B$135))</f>
        <v/>
      </c>
      <c r="D54" s="14">
        <f>IF($A54="","",LOOKUP(2,1/(RANK(Raw!$D$3:$D$135,Raw!$D$3:$D$135,1)=$A54),Raw!C$3:C$135))</f>
        <v/>
      </c>
    </row>
    <row r="55">
      <c r="A55" s="13">
        <f t="array" ref="A55">IF(MAX($A$2:A54)+1&lt;MAX(RANK(Raw!$D$3:$D$135,Raw!$D$3:$D$135,1)),A54+1,"")</f>
        <v/>
      </c>
      <c r="B55" s="14">
        <f>IF($A55="","",LOOKUP(2,1/(RANK(Raw!$D$3:$D$135,Raw!$D$3:$D$135,1)=$A55),Raw!A$3:A$135))</f>
        <v/>
      </c>
      <c r="C55" s="14">
        <f>IF($A55="","",LOOKUP(2,1/(RANK(Raw!$D$3:$D$135,Raw!$D$3:$D$135,1)=$A55),Raw!B$3:B$135))</f>
        <v/>
      </c>
      <c r="D55" s="14">
        <f>IF($A55="","",LOOKUP(2,1/(RANK(Raw!$D$3:$D$135,Raw!$D$3:$D$135,1)=$A55),Raw!C$3:C$135))</f>
        <v/>
      </c>
    </row>
    <row r="56">
      <c r="A56" s="13">
        <f t="array" ref="A56">IF(MAX($A$2:A55)+1&lt;MAX(RANK(Raw!$D$3:$D$135,Raw!$D$3:$D$135,1)),A55+1,"")</f>
        <v/>
      </c>
      <c r="B56" s="14">
        <f>IF($A56="","",LOOKUP(2,1/(RANK(Raw!$D$3:$D$135,Raw!$D$3:$D$135,1)=$A56),Raw!A$3:A$135))</f>
        <v/>
      </c>
      <c r="C56" s="14">
        <f>IF($A56="","",LOOKUP(2,1/(RANK(Raw!$D$3:$D$135,Raw!$D$3:$D$135,1)=$A56),Raw!B$3:B$135))</f>
        <v/>
      </c>
      <c r="D56" s="14">
        <f>IF($A56="","",LOOKUP(2,1/(RANK(Raw!$D$3:$D$135,Raw!$D$3:$D$135,1)=$A56),Raw!C$3:C$135))</f>
        <v/>
      </c>
    </row>
    <row r="57">
      <c r="A57" s="13">
        <f t="array" ref="A57">IF(MAX($A$2:A56)+1&lt;MAX(RANK(Raw!$D$3:$D$135,Raw!$D$3:$D$135,1)),A56+1,"")</f>
        <v/>
      </c>
      <c r="B57" s="14">
        <f>IF($A57="","",LOOKUP(2,1/(RANK(Raw!$D$3:$D$135,Raw!$D$3:$D$135,1)=$A57),Raw!A$3:A$135))</f>
        <v/>
      </c>
      <c r="C57" s="14">
        <f>IF($A57="","",LOOKUP(2,1/(RANK(Raw!$D$3:$D$135,Raw!$D$3:$D$135,1)=$A57),Raw!B$3:B$135))</f>
        <v/>
      </c>
      <c r="D57" s="14">
        <f>IF($A57="","",LOOKUP(2,1/(RANK(Raw!$D$3:$D$135,Raw!$D$3:$D$135,1)=$A57),Raw!C$3:C$135))</f>
        <v/>
      </c>
    </row>
    <row r="58">
      <c r="A58" s="13">
        <f t="array" ref="A58">IF(MAX($A$2:A57)+1&lt;MAX(RANK(Raw!$D$3:$D$135,Raw!$D$3:$D$135,1)),A57+1,"")</f>
        <v/>
      </c>
      <c r="B58" s="14">
        <f>IF($A58="","",LOOKUP(2,1/(RANK(Raw!$D$3:$D$135,Raw!$D$3:$D$135,1)=$A58),Raw!A$3:A$135))</f>
        <v/>
      </c>
      <c r="C58" s="14">
        <f>IF($A58="","",LOOKUP(2,1/(RANK(Raw!$D$3:$D$135,Raw!$D$3:$D$135,1)=$A58),Raw!B$3:B$135))</f>
        <v/>
      </c>
      <c r="D58" s="14">
        <f>IF($A58="","",LOOKUP(2,1/(RANK(Raw!$D$3:$D$135,Raw!$D$3:$D$135,1)=$A58),Raw!C$3:C$135))</f>
        <v/>
      </c>
    </row>
    <row r="59">
      <c r="A59" s="13">
        <f t="array" ref="A59">IF(MAX($A$2:A58)+1&lt;MAX(RANK(Raw!$D$3:$D$135,Raw!$D$3:$D$135,1)),A58+1,"")</f>
        <v/>
      </c>
      <c r="B59" s="14">
        <f>IF($A59="","",LOOKUP(2,1/(RANK(Raw!$D$3:$D$135,Raw!$D$3:$D$135,1)=$A59),Raw!A$3:A$135))</f>
        <v/>
      </c>
      <c r="C59" s="14">
        <f>IF($A59="","",LOOKUP(2,1/(RANK(Raw!$D$3:$D$135,Raw!$D$3:$D$135,1)=$A59),Raw!B$3:B$135))</f>
        <v/>
      </c>
      <c r="D59" s="14">
        <f>IF($A59="","",LOOKUP(2,1/(RANK(Raw!$D$3:$D$135,Raw!$D$3:$D$135,1)=$A59),Raw!C$3:C$135))</f>
        <v/>
      </c>
    </row>
    <row r="60">
      <c r="A60" s="13">
        <f t="array" ref="A60">IF(MAX($A$2:A59)+1&lt;MAX(RANK(Raw!$D$3:$D$135,Raw!$D$3:$D$135,1)),A59+1,"")</f>
        <v/>
      </c>
      <c r="B60" s="14">
        <f>IF($A60="","",LOOKUP(2,1/(RANK(Raw!$D$3:$D$135,Raw!$D$3:$D$135,1)=$A60),Raw!A$3:A$135))</f>
        <v/>
      </c>
      <c r="C60" s="14">
        <f>IF($A60="","",LOOKUP(2,1/(RANK(Raw!$D$3:$D$135,Raw!$D$3:$D$135,1)=$A60),Raw!B$3:B$135))</f>
        <v/>
      </c>
      <c r="D60" s="14">
        <f>IF($A60="","",LOOKUP(2,1/(RANK(Raw!$D$3:$D$135,Raw!$D$3:$D$135,1)=$A60),Raw!C$3:C$135))</f>
        <v/>
      </c>
    </row>
    <row r="61">
      <c r="A61" s="13">
        <f t="array" ref="A61">IF(MAX($A$2:A60)+1&lt;MAX(RANK(Raw!$D$3:$D$135,Raw!$D$3:$D$135,1)),A60+1,"")</f>
        <v/>
      </c>
      <c r="B61" s="14">
        <f>IF($A61="","",LOOKUP(2,1/(RANK(Raw!$D$3:$D$135,Raw!$D$3:$D$135,1)=$A61),Raw!A$3:A$135))</f>
        <v/>
      </c>
      <c r="C61" s="14">
        <f>IF($A61="","",LOOKUP(2,1/(RANK(Raw!$D$3:$D$135,Raw!$D$3:$D$135,1)=$A61),Raw!B$3:B$135))</f>
        <v/>
      </c>
      <c r="D61" s="14">
        <f>IF($A61="","",LOOKUP(2,1/(RANK(Raw!$D$3:$D$135,Raw!$D$3:$D$135,1)=$A61),Raw!C$3:C$135))</f>
        <v/>
      </c>
    </row>
    <row r="62">
      <c r="A62" s="13">
        <f t="array" ref="A62">IF(MAX($A$2:A61)+1&lt;MAX(RANK(Raw!$D$3:$D$135,Raw!$D$3:$D$135,1)),A61+1,"")</f>
        <v/>
      </c>
      <c r="B62" s="14">
        <f>IF($A62="","",LOOKUP(2,1/(RANK(Raw!$D$3:$D$135,Raw!$D$3:$D$135,1)=$A62),Raw!A$3:A$135))</f>
        <v/>
      </c>
      <c r="C62" s="14">
        <f>IF($A62="","",LOOKUP(2,1/(RANK(Raw!$D$3:$D$135,Raw!$D$3:$D$135,1)=$A62),Raw!B$3:B$135))</f>
        <v/>
      </c>
      <c r="D62" s="14">
        <f>IF($A62="","",LOOKUP(2,1/(RANK(Raw!$D$3:$D$135,Raw!$D$3:$D$135,1)=$A62),Raw!C$3:C$135))</f>
        <v/>
      </c>
    </row>
    <row r="63">
      <c r="A63" s="13">
        <f t="array" ref="A63">IF(MAX($A$2:A62)+1&lt;MAX(RANK(Raw!$D$3:$D$135,Raw!$D$3:$D$135,1)),A62+1,"")</f>
        <v/>
      </c>
      <c r="B63" s="14">
        <f>IF($A63="","",LOOKUP(2,1/(RANK(Raw!$D$3:$D$135,Raw!$D$3:$D$135,1)=$A63),Raw!A$3:A$135))</f>
        <v/>
      </c>
      <c r="C63" s="14">
        <f>IF($A63="","",LOOKUP(2,1/(RANK(Raw!$D$3:$D$135,Raw!$D$3:$D$135,1)=$A63),Raw!B$3:B$135))</f>
        <v/>
      </c>
      <c r="D63" s="14">
        <f>IF($A63="","",LOOKUP(2,1/(RANK(Raw!$D$3:$D$135,Raw!$D$3:$D$135,1)=$A63),Raw!C$3:C$135))</f>
        <v/>
      </c>
    </row>
    <row r="64">
      <c r="A64" s="13">
        <f t="array" ref="A64">IF(MAX($A$2:A63)+1&lt;MAX(RANK(Raw!$D$3:$D$135,Raw!$D$3:$D$135,1)),A63+1,"")</f>
        <v/>
      </c>
      <c r="B64" s="14">
        <f>IF($A64="","",LOOKUP(2,1/(RANK(Raw!$D$3:$D$135,Raw!$D$3:$D$135,1)=$A64),Raw!A$3:A$135))</f>
        <v/>
      </c>
      <c r="C64" s="14">
        <f>IF($A64="","",LOOKUP(2,1/(RANK(Raw!$D$3:$D$135,Raw!$D$3:$D$135,1)=$A64),Raw!B$3:B$135))</f>
        <v/>
      </c>
      <c r="D64" s="14">
        <f>IF($A64="","",LOOKUP(2,1/(RANK(Raw!$D$3:$D$135,Raw!$D$3:$D$135,1)=$A64),Raw!C$3:C$135))</f>
        <v/>
      </c>
    </row>
    <row r="65">
      <c r="A65" s="13">
        <f t="array" ref="A65">IF(MAX($A$2:A64)+1&lt;MAX(RANK(Raw!$D$3:$D$135,Raw!$D$3:$D$135,1)),A64+1,"")</f>
        <v/>
      </c>
      <c r="B65" s="14">
        <f>IF($A65="","",LOOKUP(2,1/(RANK(Raw!$D$3:$D$135,Raw!$D$3:$D$135,1)=$A65),Raw!A$3:A$135))</f>
        <v/>
      </c>
      <c r="C65" s="14">
        <f>IF($A65="","",LOOKUP(2,1/(RANK(Raw!$D$3:$D$135,Raw!$D$3:$D$135,1)=$A65),Raw!B$3:B$135))</f>
        <v/>
      </c>
      <c r="D65" s="14">
        <f>IF($A65="","",LOOKUP(2,1/(RANK(Raw!$D$3:$D$135,Raw!$D$3:$D$135,1)=$A65),Raw!C$3:C$135))</f>
        <v/>
      </c>
    </row>
    <row r="66">
      <c r="A66" s="13">
        <f t="array" ref="A66">IF(MAX($A$2:A65)+1&lt;MAX(RANK(Raw!$D$3:$D$135,Raw!$D$3:$D$135,1)),A65+1,"")</f>
        <v/>
      </c>
      <c r="B66" s="14">
        <f>IF($A66="","",LOOKUP(2,1/(RANK(Raw!$D$3:$D$135,Raw!$D$3:$D$135,1)=$A66),Raw!A$3:A$135))</f>
        <v/>
      </c>
      <c r="C66" s="14">
        <f>IF($A66="","",LOOKUP(2,1/(RANK(Raw!$D$3:$D$135,Raw!$D$3:$D$135,1)=$A66),Raw!B$3:B$135))</f>
        <v/>
      </c>
      <c r="D66" s="14">
        <f>IF($A66="","",LOOKUP(2,1/(RANK(Raw!$D$3:$D$135,Raw!$D$3:$D$135,1)=$A66),Raw!C$3:C$135))</f>
        <v/>
      </c>
    </row>
    <row r="67">
      <c r="A67" s="13">
        <f t="array" ref="A67">IF(MAX($A$2:A66)+1&lt;MAX(RANK(Raw!$D$3:$D$135,Raw!$D$3:$D$135,1)),A66+1,"")</f>
        <v/>
      </c>
      <c r="B67" s="14">
        <f>IF($A67="","",LOOKUP(2,1/(RANK(Raw!$D$3:$D$135,Raw!$D$3:$D$135,1)=$A67),Raw!A$3:A$135))</f>
        <v/>
      </c>
      <c r="C67" s="14">
        <f>IF($A67="","",LOOKUP(2,1/(RANK(Raw!$D$3:$D$135,Raw!$D$3:$D$135,1)=$A67),Raw!B$3:B$135))</f>
        <v/>
      </c>
      <c r="D67" s="14">
        <f>IF($A67="","",LOOKUP(2,1/(RANK(Raw!$D$3:$D$135,Raw!$D$3:$D$135,1)=$A67),Raw!C$3:C$135))</f>
        <v/>
      </c>
    </row>
    <row r="68">
      <c r="A68" s="13">
        <f t="array" ref="A68">IF(MAX($A$2:A67)+1&lt;MAX(RANK(Raw!$D$3:$D$135,Raw!$D$3:$D$135,1)),A67+1,"")</f>
        <v/>
      </c>
      <c r="B68" s="14">
        <f>IF($A68="","",LOOKUP(2,1/(RANK(Raw!$D$3:$D$135,Raw!$D$3:$D$135,1)=$A68),Raw!A$3:A$135))</f>
        <v/>
      </c>
      <c r="C68" s="14">
        <f>IF($A68="","",LOOKUP(2,1/(RANK(Raw!$D$3:$D$135,Raw!$D$3:$D$135,1)=$A68),Raw!B$3:B$135))</f>
        <v/>
      </c>
      <c r="D68" s="14">
        <f>IF($A68="","",LOOKUP(2,1/(RANK(Raw!$D$3:$D$135,Raw!$D$3:$D$135,1)=$A68),Raw!C$3:C$135))</f>
        <v/>
      </c>
    </row>
    <row r="69">
      <c r="A69" s="13">
        <f t="array" ref="A69">IF(MAX($A$2:A68)+1&lt;MAX(RANK(Raw!$D$3:$D$135,Raw!$D$3:$D$135,1)),A68+1,"")</f>
        <v/>
      </c>
      <c r="B69" s="14">
        <f>IF($A69="","",LOOKUP(2,1/(RANK(Raw!$D$3:$D$135,Raw!$D$3:$D$135,1)=$A69),Raw!A$3:A$135))</f>
        <v/>
      </c>
      <c r="C69" s="14">
        <f>IF($A69="","",LOOKUP(2,1/(RANK(Raw!$D$3:$D$135,Raw!$D$3:$D$135,1)=$A69),Raw!B$3:B$135))</f>
        <v/>
      </c>
      <c r="D69" s="14">
        <f>IF($A69="","",LOOKUP(2,1/(RANK(Raw!$D$3:$D$135,Raw!$D$3:$D$135,1)=$A69),Raw!C$3:C$135))</f>
        <v/>
      </c>
    </row>
    <row r="70">
      <c r="A70" s="13">
        <f t="array" ref="A70">IF(MAX($A$2:A69)+1&lt;MAX(RANK(Raw!$D$3:$D$135,Raw!$D$3:$D$135,1)),A69+1,"")</f>
        <v/>
      </c>
      <c r="B70" s="14">
        <f>IF($A70="","",LOOKUP(2,1/(RANK(Raw!$D$3:$D$135,Raw!$D$3:$D$135,1)=$A70),Raw!A$3:A$135))</f>
        <v/>
      </c>
      <c r="C70" s="14">
        <f>IF($A70="","",LOOKUP(2,1/(RANK(Raw!$D$3:$D$135,Raw!$D$3:$D$135,1)=$A70),Raw!B$3:B$135))</f>
        <v/>
      </c>
      <c r="D70" s="14">
        <f>IF($A70="","",LOOKUP(2,1/(RANK(Raw!$D$3:$D$135,Raw!$D$3:$D$135,1)=$A70),Raw!C$3:C$135))</f>
        <v/>
      </c>
    </row>
    <row r="71">
      <c r="A71" s="13">
        <f t="array" ref="A71">IF(MAX($A$2:A70)+1&lt;MAX(RANK(Raw!$D$3:$D$135,Raw!$D$3:$D$135,1)),A70+1,"")</f>
        <v/>
      </c>
      <c r="B71" s="14">
        <f>IF($A71="","",LOOKUP(2,1/(RANK(Raw!$D$3:$D$135,Raw!$D$3:$D$135,1)=$A71),Raw!A$3:A$135))</f>
        <v/>
      </c>
      <c r="C71" s="14">
        <f>IF($A71="","",LOOKUP(2,1/(RANK(Raw!$D$3:$D$135,Raw!$D$3:$D$135,1)=$A71),Raw!B$3:B$135))</f>
        <v/>
      </c>
      <c r="D71" s="14">
        <f>IF($A71="","",LOOKUP(2,1/(RANK(Raw!$D$3:$D$135,Raw!$D$3:$D$135,1)=$A71),Raw!C$3:C$135))</f>
        <v/>
      </c>
    </row>
    <row r="72">
      <c r="A72" s="13">
        <f t="array" ref="A72">IF(MAX($A$2:A71)+1&lt;MAX(RANK(Raw!$D$3:$D$135,Raw!$D$3:$D$135,1)),A71+1,"")</f>
        <v/>
      </c>
      <c r="B72" s="14">
        <f>IF($A72="","",LOOKUP(2,1/(RANK(Raw!$D$3:$D$135,Raw!$D$3:$D$135,1)=$A72),Raw!A$3:A$135))</f>
        <v/>
      </c>
      <c r="C72" s="14">
        <f>IF($A72="","",LOOKUP(2,1/(RANK(Raw!$D$3:$D$135,Raw!$D$3:$D$135,1)=$A72),Raw!B$3:B$135))</f>
        <v/>
      </c>
      <c r="D72" s="14">
        <f>IF($A72="","",LOOKUP(2,1/(RANK(Raw!$D$3:$D$135,Raw!$D$3:$D$135,1)=$A72),Raw!C$3:C$135))</f>
        <v/>
      </c>
    </row>
    <row r="73">
      <c r="A73" s="13">
        <f t="array" ref="A73">IF(MAX($A$2:A72)+1&lt;MAX(RANK(Raw!$D$3:$D$135,Raw!$D$3:$D$135,1)),A72+1,"")</f>
        <v/>
      </c>
      <c r="B73" s="14">
        <f>IF($A73="","",LOOKUP(2,1/(RANK(Raw!$D$3:$D$135,Raw!$D$3:$D$135,1)=$A73),Raw!A$3:A$135))</f>
        <v/>
      </c>
      <c r="C73" s="14">
        <f>IF($A73="","",LOOKUP(2,1/(RANK(Raw!$D$3:$D$135,Raw!$D$3:$D$135,1)=$A73),Raw!B$3:B$135))</f>
        <v/>
      </c>
      <c r="D73" s="14">
        <f>IF($A73="","",LOOKUP(2,1/(RANK(Raw!$D$3:$D$135,Raw!$D$3:$D$135,1)=$A73),Raw!C$3:C$135))</f>
        <v/>
      </c>
    </row>
    <row r="74">
      <c r="A74" s="13">
        <f t="array" ref="A74">IF(MAX($A$2:A73)+1&lt;MAX(RANK(Raw!$D$3:$D$135,Raw!$D$3:$D$135,1)),A73+1,"")</f>
        <v/>
      </c>
      <c r="B74" s="14">
        <f>IF($A74="","",LOOKUP(2,1/(RANK(Raw!$D$3:$D$135,Raw!$D$3:$D$135,1)=$A74),Raw!A$3:A$135))</f>
        <v/>
      </c>
      <c r="C74" s="14">
        <f>IF($A74="","",LOOKUP(2,1/(RANK(Raw!$D$3:$D$135,Raw!$D$3:$D$135,1)=$A74),Raw!B$3:B$135))</f>
        <v/>
      </c>
      <c r="D74" s="14">
        <f>IF($A74="","",LOOKUP(2,1/(RANK(Raw!$D$3:$D$135,Raw!$D$3:$D$135,1)=$A74),Raw!C$3:C$135))</f>
        <v/>
      </c>
    </row>
    <row r="75">
      <c r="A75" s="13">
        <f t="array" ref="A75">IF(MAX($A$2:A74)+1&lt;MAX(RANK(Raw!$D$3:$D$135,Raw!$D$3:$D$135,1)),A74+1,"")</f>
        <v/>
      </c>
      <c r="B75" s="14">
        <f>IF($A75="","",LOOKUP(2,1/(RANK(Raw!$D$3:$D$135,Raw!$D$3:$D$135,1)=$A75),Raw!A$3:A$135))</f>
        <v/>
      </c>
      <c r="C75" s="14">
        <f>IF($A75="","",LOOKUP(2,1/(RANK(Raw!$D$3:$D$135,Raw!$D$3:$D$135,1)=$A75),Raw!B$3:B$135))</f>
        <v/>
      </c>
      <c r="D75" s="14">
        <f>IF($A75="","",LOOKUP(2,1/(RANK(Raw!$D$3:$D$135,Raw!$D$3:$D$135,1)=$A75),Raw!C$3:C$135))</f>
        <v/>
      </c>
    </row>
    <row r="76">
      <c r="A76" s="13">
        <f t="array" ref="A76">IF(MAX($A$2:A75)+1&lt;MAX(RANK(Raw!$D$3:$D$135,Raw!$D$3:$D$135,1)),A75+1,"")</f>
        <v/>
      </c>
      <c r="B76" s="14">
        <f>IF($A76="","",LOOKUP(2,1/(RANK(Raw!$D$3:$D$135,Raw!$D$3:$D$135,1)=$A76),Raw!A$3:A$135))</f>
        <v/>
      </c>
      <c r="C76" s="14">
        <f>IF($A76="","",LOOKUP(2,1/(RANK(Raw!$D$3:$D$135,Raw!$D$3:$D$135,1)=$A76),Raw!B$3:B$135))</f>
        <v/>
      </c>
      <c r="D76" s="14">
        <f>IF($A76="","",LOOKUP(2,1/(RANK(Raw!$D$3:$D$135,Raw!$D$3:$D$135,1)=$A76),Raw!C$3:C$135))</f>
        <v/>
      </c>
    </row>
    <row r="77">
      <c r="A77" s="13">
        <f t="array" ref="A77">IF(MAX($A$2:A76)+1&lt;MAX(RANK(Raw!$D$3:$D$135,Raw!$D$3:$D$135,1)),A76+1,"")</f>
        <v/>
      </c>
      <c r="B77" s="14">
        <f>IF($A77="","",LOOKUP(2,1/(RANK(Raw!$D$3:$D$135,Raw!$D$3:$D$135,1)=$A77),Raw!A$3:A$135))</f>
        <v/>
      </c>
      <c r="C77" s="14">
        <f>IF($A77="","",LOOKUP(2,1/(RANK(Raw!$D$3:$D$135,Raw!$D$3:$D$135,1)=$A77),Raw!B$3:B$135))</f>
        <v/>
      </c>
      <c r="D77" s="14">
        <f>IF($A77="","",LOOKUP(2,1/(RANK(Raw!$D$3:$D$135,Raw!$D$3:$D$135,1)=$A77),Raw!C$3:C$135))</f>
        <v/>
      </c>
    </row>
    <row r="78">
      <c r="A78" s="13">
        <f t="array" ref="A78">IF(MAX($A$2:A77)+1&lt;MAX(RANK(Raw!$D$3:$D$135,Raw!$D$3:$D$135,1)),A77+1,"")</f>
        <v/>
      </c>
      <c r="B78" s="14">
        <f>IF($A78="","",LOOKUP(2,1/(RANK(Raw!$D$3:$D$135,Raw!$D$3:$D$135,1)=$A78),Raw!A$3:A$135))</f>
        <v/>
      </c>
      <c r="C78" s="14">
        <f>IF($A78="","",LOOKUP(2,1/(RANK(Raw!$D$3:$D$135,Raw!$D$3:$D$135,1)=$A78),Raw!B$3:B$135))</f>
        <v/>
      </c>
      <c r="D78" s="14">
        <f>IF($A78="","",LOOKUP(2,1/(RANK(Raw!$D$3:$D$135,Raw!$D$3:$D$135,1)=$A78),Raw!C$3:C$135))</f>
        <v/>
      </c>
    </row>
    <row r="79">
      <c r="A79" s="13">
        <f t="array" ref="A79">IF(MAX($A$2:A78)+1&lt;MAX(RANK(Raw!$D$3:$D$135,Raw!$D$3:$D$135,1)),A78+1,"")</f>
        <v/>
      </c>
      <c r="B79" s="14">
        <f>IF($A79="","",LOOKUP(2,1/(RANK(Raw!$D$3:$D$135,Raw!$D$3:$D$135,1)=$A79),Raw!A$3:A$135))</f>
        <v/>
      </c>
      <c r="C79" s="14">
        <f>IF($A79="","",LOOKUP(2,1/(RANK(Raw!$D$3:$D$135,Raw!$D$3:$D$135,1)=$A79),Raw!B$3:B$135))</f>
        <v/>
      </c>
      <c r="D79" s="14">
        <f>IF($A79="","",LOOKUP(2,1/(RANK(Raw!$D$3:$D$135,Raw!$D$3:$D$135,1)=$A79),Raw!C$3:C$135))</f>
        <v/>
      </c>
    </row>
    <row r="80">
      <c r="A80" s="13">
        <f t="array" ref="A80">IF(MAX($A$2:A79)+1&lt;MAX(RANK(Raw!$D$3:$D$135,Raw!$D$3:$D$135,1)),A79+1,"")</f>
        <v/>
      </c>
      <c r="B80" s="14">
        <f>IF($A80="","",LOOKUP(2,1/(RANK(Raw!$D$3:$D$135,Raw!$D$3:$D$135,1)=$A80),Raw!A$3:A$135))</f>
        <v/>
      </c>
      <c r="C80" s="14">
        <f>IF($A80="","",LOOKUP(2,1/(RANK(Raw!$D$3:$D$135,Raw!$D$3:$D$135,1)=$A80),Raw!B$3:B$135))</f>
        <v/>
      </c>
      <c r="D80" s="14">
        <f>IF($A80="","",LOOKUP(2,1/(RANK(Raw!$D$3:$D$135,Raw!$D$3:$D$135,1)=$A80),Raw!C$3:C$135))</f>
        <v/>
      </c>
    </row>
    <row r="81">
      <c r="A81" s="13">
        <f t="array" ref="A81">IF(MAX($A$2:A80)+1&lt;MAX(RANK(Raw!$D$3:$D$135,Raw!$D$3:$D$135,1)),A80+1,"")</f>
        <v/>
      </c>
      <c r="B81" s="14">
        <f>IF($A81="","",LOOKUP(2,1/(RANK(Raw!$D$3:$D$135,Raw!$D$3:$D$135,1)=$A81),Raw!A$3:A$135))</f>
        <v/>
      </c>
      <c r="C81" s="14">
        <f>IF($A81="","",LOOKUP(2,1/(RANK(Raw!$D$3:$D$135,Raw!$D$3:$D$135,1)=$A81),Raw!B$3:B$135))</f>
        <v/>
      </c>
      <c r="D81" s="14">
        <f>IF($A81="","",LOOKUP(2,1/(RANK(Raw!$D$3:$D$135,Raw!$D$3:$D$135,1)=$A81),Raw!C$3:C$135))</f>
        <v/>
      </c>
    </row>
    <row r="82">
      <c r="A82" s="13">
        <f t="array" ref="A82">IF(MAX($A$2:A81)+1&lt;MAX(RANK(Raw!$D$3:$D$135,Raw!$D$3:$D$135,1)),A81+1,"")</f>
        <v/>
      </c>
      <c r="B82" s="14">
        <f>IF($A82="","",LOOKUP(2,1/(RANK(Raw!$D$3:$D$135,Raw!$D$3:$D$135,1)=$A82),Raw!A$3:A$135))</f>
        <v/>
      </c>
      <c r="C82" s="14">
        <f>IF($A82="","",LOOKUP(2,1/(RANK(Raw!$D$3:$D$135,Raw!$D$3:$D$135,1)=$A82),Raw!B$3:B$135))</f>
        <v/>
      </c>
      <c r="D82" s="14">
        <f>IF($A82="","",LOOKUP(2,1/(RANK(Raw!$D$3:$D$135,Raw!$D$3:$D$135,1)=$A82),Raw!C$3:C$135))</f>
        <v/>
      </c>
    </row>
    <row r="83">
      <c r="A83" s="13">
        <f t="array" ref="A83">IF(MAX($A$2:A82)+1&lt;MAX(RANK(Raw!$D$3:$D$135,Raw!$D$3:$D$135,1)),A82+1,"")</f>
        <v/>
      </c>
      <c r="B83" s="14">
        <f>IF($A83="","",LOOKUP(2,1/(RANK(Raw!$D$3:$D$135,Raw!$D$3:$D$135,1)=$A83),Raw!A$3:A$135))</f>
        <v/>
      </c>
      <c r="C83" s="14">
        <f>IF($A83="","",LOOKUP(2,1/(RANK(Raw!$D$3:$D$135,Raw!$D$3:$D$135,1)=$A83),Raw!B$3:B$135))</f>
        <v/>
      </c>
      <c r="D83" s="14">
        <f>IF($A83="","",LOOKUP(2,1/(RANK(Raw!$D$3:$D$135,Raw!$D$3:$D$135,1)=$A83),Raw!C$3:C$135))</f>
        <v/>
      </c>
    </row>
    <row r="84">
      <c r="A84" s="13">
        <f t="array" ref="A84">IF(MAX($A$2:A83)+1&lt;MAX(RANK(Raw!$D$3:$D$135,Raw!$D$3:$D$135,1)),A83+1,"")</f>
        <v/>
      </c>
      <c r="B84" s="14">
        <f>IF($A84="","",LOOKUP(2,1/(RANK(Raw!$D$3:$D$135,Raw!$D$3:$D$135,1)=$A84),Raw!A$3:A$135))</f>
        <v/>
      </c>
      <c r="C84" s="14">
        <f>IF($A84="","",LOOKUP(2,1/(RANK(Raw!$D$3:$D$135,Raw!$D$3:$D$135,1)=$A84),Raw!B$3:B$135))</f>
        <v/>
      </c>
      <c r="D84" s="14">
        <f>IF($A84="","",LOOKUP(2,1/(RANK(Raw!$D$3:$D$135,Raw!$D$3:$D$135,1)=$A84),Raw!C$3:C$135))</f>
        <v/>
      </c>
    </row>
    <row r="85">
      <c r="A85" s="13">
        <f t="array" ref="A85">IF(MAX($A$2:A84)+1&lt;MAX(RANK(Raw!$D$3:$D$135,Raw!$D$3:$D$135,1)),A84+1,"")</f>
        <v/>
      </c>
      <c r="B85" s="14">
        <f>IF($A85="","",LOOKUP(2,1/(RANK(Raw!$D$3:$D$135,Raw!$D$3:$D$135,1)=$A85),Raw!A$3:A$135))</f>
        <v/>
      </c>
      <c r="C85" s="14">
        <f>IF($A85="","",LOOKUP(2,1/(RANK(Raw!$D$3:$D$135,Raw!$D$3:$D$135,1)=$A85),Raw!B$3:B$135))</f>
        <v/>
      </c>
      <c r="D85" s="14">
        <f>IF($A85="","",LOOKUP(2,1/(RANK(Raw!$D$3:$D$135,Raw!$D$3:$D$135,1)=$A85),Raw!C$3:C$135))</f>
        <v/>
      </c>
    </row>
    <row r="86">
      <c r="A86" s="13">
        <f t="array" ref="A86">IF(MAX($A$2:A85)+1&lt;MAX(RANK(Raw!$D$3:$D$135,Raw!$D$3:$D$135,1)),A85+1,"")</f>
        <v/>
      </c>
      <c r="B86" s="14">
        <f>IF($A86="","",LOOKUP(2,1/(RANK(Raw!$D$3:$D$135,Raw!$D$3:$D$135,1)=$A86),Raw!A$3:A$135))</f>
        <v/>
      </c>
      <c r="C86" s="14">
        <f>IF($A86="","",LOOKUP(2,1/(RANK(Raw!$D$3:$D$135,Raw!$D$3:$D$135,1)=$A86),Raw!B$3:B$135))</f>
        <v/>
      </c>
      <c r="D86" s="14">
        <f>IF($A86="","",LOOKUP(2,1/(RANK(Raw!$D$3:$D$135,Raw!$D$3:$D$135,1)=$A86),Raw!C$3:C$135))</f>
        <v/>
      </c>
    </row>
    <row r="87">
      <c r="A87" s="13">
        <f t="array" ref="A87">IF(MAX($A$2:A86)+1&lt;MAX(RANK(Raw!$D$3:$D$135,Raw!$D$3:$D$135,1)),A86+1,"")</f>
        <v/>
      </c>
      <c r="B87" s="14">
        <f>IF($A87="","",LOOKUP(2,1/(RANK(Raw!$D$3:$D$135,Raw!$D$3:$D$135,1)=$A87),Raw!A$3:A$135))</f>
        <v/>
      </c>
      <c r="C87" s="14">
        <f>IF($A87="","",LOOKUP(2,1/(RANK(Raw!$D$3:$D$135,Raw!$D$3:$D$135,1)=$A87),Raw!B$3:B$135))</f>
        <v/>
      </c>
      <c r="D87" s="14">
        <f>IF($A87="","",LOOKUP(2,1/(RANK(Raw!$D$3:$D$135,Raw!$D$3:$D$135,1)=$A87),Raw!C$3:C$135))</f>
        <v/>
      </c>
    </row>
    <row r="88">
      <c r="A88" s="13">
        <f t="array" ref="A88">IF(MAX($A$2:A87)+1&lt;MAX(RANK(Raw!$D$3:$D$135,Raw!$D$3:$D$135,1)),A87+1,"")</f>
        <v/>
      </c>
      <c r="B88" s="14">
        <f>IF($A88="","",LOOKUP(2,1/(RANK(Raw!$D$3:$D$135,Raw!$D$3:$D$135,1)=$A88),Raw!A$3:A$135))</f>
        <v/>
      </c>
      <c r="C88" s="14">
        <f>IF($A88="","",LOOKUP(2,1/(RANK(Raw!$D$3:$D$135,Raw!$D$3:$D$135,1)=$A88),Raw!B$3:B$135))</f>
        <v/>
      </c>
      <c r="D88" s="14">
        <f>IF($A88="","",LOOKUP(2,1/(RANK(Raw!$D$3:$D$135,Raw!$D$3:$D$135,1)=$A88),Raw!C$3:C$135))</f>
        <v/>
      </c>
    </row>
    <row r="89">
      <c r="A89" s="13">
        <f t="array" ref="A89">IF(MAX($A$2:A88)+1&lt;MAX(RANK(Raw!$D$3:$D$135,Raw!$D$3:$D$135,1)),A88+1,"")</f>
        <v/>
      </c>
      <c r="B89" s="14">
        <f>IF($A89="","",LOOKUP(2,1/(RANK(Raw!$D$3:$D$135,Raw!$D$3:$D$135,1)=$A89),Raw!A$3:A$135))</f>
        <v/>
      </c>
      <c r="C89" s="14">
        <f>IF($A89="","",LOOKUP(2,1/(RANK(Raw!$D$3:$D$135,Raw!$D$3:$D$135,1)=$A89),Raw!B$3:B$135))</f>
        <v/>
      </c>
      <c r="D89" s="14">
        <f>IF($A89="","",LOOKUP(2,1/(RANK(Raw!$D$3:$D$135,Raw!$D$3:$D$135,1)=$A89),Raw!C$3:C$135))</f>
        <v/>
      </c>
    </row>
    <row r="90">
      <c r="A90" s="13">
        <f t="array" ref="A90">IF(MAX($A$2:A89)+1&lt;MAX(RANK(Raw!$D$3:$D$135,Raw!$D$3:$D$135,1)),A89+1,"")</f>
        <v/>
      </c>
      <c r="B90" s="14">
        <f>IF($A90="","",LOOKUP(2,1/(RANK(Raw!$D$3:$D$135,Raw!$D$3:$D$135,1)=$A90),Raw!A$3:A$135))</f>
        <v/>
      </c>
      <c r="C90" s="14">
        <f>IF($A90="","",LOOKUP(2,1/(RANK(Raw!$D$3:$D$135,Raw!$D$3:$D$135,1)=$A90),Raw!B$3:B$135))</f>
        <v/>
      </c>
      <c r="D90" s="14">
        <f>IF($A90="","",LOOKUP(2,1/(RANK(Raw!$D$3:$D$135,Raw!$D$3:$D$135,1)=$A90),Raw!C$3:C$135))</f>
        <v/>
      </c>
    </row>
    <row r="91">
      <c r="A91" s="13">
        <f t="array" ref="A91">IF(MAX($A$2:A90)+1&lt;MAX(RANK(Raw!$D$3:$D$135,Raw!$D$3:$D$135,1)),A90+1,"")</f>
        <v/>
      </c>
      <c r="B91" s="14">
        <f>IF($A91="","",LOOKUP(2,1/(RANK(Raw!$D$3:$D$135,Raw!$D$3:$D$135,1)=$A91),Raw!A$3:A$135))</f>
        <v/>
      </c>
      <c r="C91" s="14">
        <f>IF($A91="","",LOOKUP(2,1/(RANK(Raw!$D$3:$D$135,Raw!$D$3:$D$135,1)=$A91),Raw!B$3:B$135))</f>
        <v/>
      </c>
      <c r="D91" s="14">
        <f>IF($A91="","",LOOKUP(2,1/(RANK(Raw!$D$3:$D$135,Raw!$D$3:$D$135,1)=$A91),Raw!C$3:C$135))</f>
        <v/>
      </c>
    </row>
    <row r="92">
      <c r="A92" s="13">
        <f t="array" ref="A92">IF(MAX($A$2:A91)+1&lt;MAX(RANK(Raw!$D$3:$D$135,Raw!$D$3:$D$135,1)),A91+1,"")</f>
        <v/>
      </c>
      <c r="B92" s="14">
        <f>IF($A92="","",LOOKUP(2,1/(RANK(Raw!$D$3:$D$135,Raw!$D$3:$D$135,1)=$A92),Raw!A$3:A$135))</f>
        <v/>
      </c>
      <c r="C92" s="14">
        <f>IF($A92="","",LOOKUP(2,1/(RANK(Raw!$D$3:$D$135,Raw!$D$3:$D$135,1)=$A92),Raw!B$3:B$135))</f>
        <v/>
      </c>
      <c r="D92" s="14">
        <f>IF($A92="","",LOOKUP(2,1/(RANK(Raw!$D$3:$D$135,Raw!$D$3:$D$135,1)=$A92),Raw!C$3:C$135))</f>
        <v/>
      </c>
    </row>
    <row r="93">
      <c r="A93" s="13">
        <f t="array" ref="A93">IF(MAX($A$2:A92)+1&lt;MAX(RANK(Raw!$D$3:$D$135,Raw!$D$3:$D$135,1)),A92+1,"")</f>
        <v/>
      </c>
      <c r="B93" s="14">
        <f>IF($A93="","",LOOKUP(2,1/(RANK(Raw!$D$3:$D$135,Raw!$D$3:$D$135,1)=$A93),Raw!A$3:A$135))</f>
        <v/>
      </c>
      <c r="C93" s="14">
        <f>IF($A93="","",LOOKUP(2,1/(RANK(Raw!$D$3:$D$135,Raw!$D$3:$D$135,1)=$A93),Raw!B$3:B$135))</f>
        <v/>
      </c>
      <c r="D93" s="14">
        <f>IF($A93="","",LOOKUP(2,1/(RANK(Raw!$D$3:$D$135,Raw!$D$3:$D$135,1)=$A93),Raw!C$3:C$135))</f>
        <v/>
      </c>
    </row>
    <row r="94">
      <c r="A94" s="13">
        <f t="array" ref="A94">IF(MAX($A$2:A93)+1&lt;MAX(RANK(Raw!$D$3:$D$135,Raw!$D$3:$D$135,1)),A93+1,"")</f>
        <v/>
      </c>
      <c r="B94" s="14">
        <f>IF($A94="","",LOOKUP(2,1/(RANK(Raw!$D$3:$D$135,Raw!$D$3:$D$135,1)=$A94),Raw!A$3:A$135))</f>
        <v/>
      </c>
      <c r="C94" s="14">
        <f>IF($A94="","",LOOKUP(2,1/(RANK(Raw!$D$3:$D$135,Raw!$D$3:$D$135,1)=$A94),Raw!B$3:B$135))</f>
        <v/>
      </c>
      <c r="D94" s="14">
        <f>IF($A94="","",LOOKUP(2,1/(RANK(Raw!$D$3:$D$135,Raw!$D$3:$D$135,1)=$A94),Raw!C$3:C$135))</f>
        <v/>
      </c>
    </row>
    <row r="95">
      <c r="A95" s="13">
        <f t="array" ref="A95">IF(MAX($A$2:A94)+1&lt;MAX(RANK(Raw!$D$3:$D$135,Raw!$D$3:$D$135,1)),A94+1,"")</f>
        <v/>
      </c>
      <c r="B95" s="14">
        <f>IF($A95="","",LOOKUP(2,1/(RANK(Raw!$D$3:$D$135,Raw!$D$3:$D$135,1)=$A95),Raw!A$3:A$135))</f>
        <v/>
      </c>
      <c r="C95" s="14">
        <f>IF($A95="","",LOOKUP(2,1/(RANK(Raw!$D$3:$D$135,Raw!$D$3:$D$135,1)=$A95),Raw!B$3:B$135))</f>
        <v/>
      </c>
      <c r="D95" s="14">
        <f>IF($A95="","",LOOKUP(2,1/(RANK(Raw!$D$3:$D$135,Raw!$D$3:$D$135,1)=$A95),Raw!C$3:C$135))</f>
        <v/>
      </c>
    </row>
    <row r="96">
      <c r="A96" s="13">
        <f t="array" ref="A96">IF(MAX($A$2:A95)+1&lt;MAX(RANK(Raw!$D$3:$D$135,Raw!$D$3:$D$135,1)),A95+1,"")</f>
        <v/>
      </c>
      <c r="B96" s="14">
        <f>IF($A96="","",LOOKUP(2,1/(RANK(Raw!$D$3:$D$135,Raw!$D$3:$D$135,1)=$A96),Raw!A$3:A$135))</f>
        <v/>
      </c>
      <c r="C96" s="14">
        <f>IF($A96="","",LOOKUP(2,1/(RANK(Raw!$D$3:$D$135,Raw!$D$3:$D$135,1)=$A96),Raw!B$3:B$135))</f>
        <v/>
      </c>
      <c r="D96" s="14">
        <f>IF($A96="","",LOOKUP(2,1/(RANK(Raw!$D$3:$D$135,Raw!$D$3:$D$135,1)=$A96),Raw!C$3:C$135))</f>
        <v/>
      </c>
    </row>
    <row r="97">
      <c r="A97" s="13">
        <f t="array" ref="A97">IF(MAX($A$2:A96)+1&lt;MAX(RANK(Raw!$D$3:$D$135,Raw!$D$3:$D$135,1)),A96+1,"")</f>
        <v/>
      </c>
      <c r="B97" s="14">
        <f>IF($A97="","",LOOKUP(2,1/(RANK(Raw!$D$3:$D$135,Raw!$D$3:$D$135,1)=$A97),Raw!A$3:A$135))</f>
        <v/>
      </c>
      <c r="C97" s="14">
        <f>IF($A97="","",LOOKUP(2,1/(RANK(Raw!$D$3:$D$135,Raw!$D$3:$D$135,1)=$A97),Raw!B$3:B$135))</f>
        <v/>
      </c>
      <c r="D97" s="14">
        <f>IF($A97="","",LOOKUP(2,1/(RANK(Raw!$D$3:$D$135,Raw!$D$3:$D$135,1)=$A97),Raw!C$3:C$135))</f>
        <v/>
      </c>
    </row>
    <row r="98">
      <c r="A98" s="13">
        <f t="array" ref="A98">IF(MAX($A$2:A97)+1&lt;MAX(RANK(Raw!$D$3:$D$135,Raw!$D$3:$D$135,1)),A97+1,"")</f>
        <v/>
      </c>
      <c r="B98" s="14">
        <f>IF($A98="","",LOOKUP(2,1/(RANK(Raw!$D$3:$D$135,Raw!$D$3:$D$135,1)=$A98),Raw!A$3:A$135))</f>
        <v/>
      </c>
      <c r="C98" s="14">
        <f>IF($A98="","",LOOKUP(2,1/(RANK(Raw!$D$3:$D$135,Raw!$D$3:$D$135,1)=$A98),Raw!B$3:B$135))</f>
        <v/>
      </c>
      <c r="D98" s="14">
        <f>IF($A98="","",LOOKUP(2,1/(RANK(Raw!$D$3:$D$135,Raw!$D$3:$D$135,1)=$A98),Raw!C$3:C$135))</f>
        <v/>
      </c>
    </row>
    <row r="99">
      <c r="A99" s="13">
        <f t="array" ref="A99">IF(MAX($A$2:A98)+1&lt;MAX(RANK(Raw!$D$3:$D$135,Raw!$D$3:$D$135,1)),A98+1,"")</f>
        <v/>
      </c>
      <c r="B99" s="14">
        <f>IF($A99="","",LOOKUP(2,1/(RANK(Raw!$D$3:$D$135,Raw!$D$3:$D$135,1)=$A99),Raw!A$3:A$135))</f>
        <v/>
      </c>
      <c r="C99" s="14">
        <f>IF($A99="","",LOOKUP(2,1/(RANK(Raw!$D$3:$D$135,Raw!$D$3:$D$135,1)=$A99),Raw!B$3:B$135))</f>
        <v/>
      </c>
      <c r="D99" s="14">
        <f>IF($A99="","",LOOKUP(2,1/(RANK(Raw!$D$3:$D$135,Raw!$D$3:$D$135,1)=$A99),Raw!C$3:C$135))</f>
        <v/>
      </c>
    </row>
    <row r="100">
      <c r="A100" s="13">
        <f t="array" ref="A100">IF(MAX($A$2:A99)+1&lt;MAX(RANK(Raw!$D$3:$D$135,Raw!$D$3:$D$135,1)),A99+1,"")</f>
        <v/>
      </c>
      <c r="B100" s="14">
        <f>IF($A100="","",LOOKUP(2,1/(RANK(Raw!$D$3:$D$135,Raw!$D$3:$D$135,1)=$A100),Raw!A$3:A$135))</f>
        <v/>
      </c>
      <c r="C100" s="14">
        <f>IF($A100="","",LOOKUP(2,1/(RANK(Raw!$D$3:$D$135,Raw!$D$3:$D$135,1)=$A100),Raw!B$3:B$135))</f>
        <v/>
      </c>
      <c r="D100" s="14">
        <f>IF($A100="","",LOOKUP(2,1/(RANK(Raw!$D$3:$D$135,Raw!$D$3:$D$135,1)=$A100),Raw!C$3:C$135))</f>
        <v/>
      </c>
    </row>
    <row r="101">
      <c r="A101" s="13">
        <f t="array" ref="A101">IF(MAX($A$2:A100)+1&lt;MAX(RANK(Raw!$D$3:$D$135,Raw!$D$3:$D$135,1)),A100+1,"")</f>
        <v/>
      </c>
      <c r="B101" s="14">
        <f>IF($A101="","",LOOKUP(2,1/(RANK(Raw!$D$3:$D$135,Raw!$D$3:$D$135,1)=$A101),Raw!A$3:A$135))</f>
        <v/>
      </c>
      <c r="C101" s="14">
        <f>IF($A101="","",LOOKUP(2,1/(RANK(Raw!$D$3:$D$135,Raw!$D$3:$D$135,1)=$A101),Raw!B$3:B$135))</f>
        <v/>
      </c>
      <c r="D101" s="14">
        <f>IF($A101="","",LOOKUP(2,1/(RANK(Raw!$D$3:$D$135,Raw!$D$3:$D$135,1)=$A101),Raw!C$3:C$135))</f>
        <v/>
      </c>
    </row>
    <row r="102">
      <c r="A102" s="13">
        <f t="array" ref="A102">IF(MAX($A$2:A101)+1&lt;MAX(RANK(Raw!$D$3:$D$135,Raw!$D$3:$D$135,1)),A101+1,"")</f>
        <v/>
      </c>
      <c r="B102" s="14">
        <f>IF($A102="","",LOOKUP(2,1/(RANK(Raw!$D$3:$D$135,Raw!$D$3:$D$135,1)=$A102),Raw!A$3:A$135))</f>
        <v/>
      </c>
      <c r="C102" s="14">
        <f>IF($A102="","",LOOKUP(2,1/(RANK(Raw!$D$3:$D$135,Raw!$D$3:$D$135,1)=$A102),Raw!B$3:B$135))</f>
        <v/>
      </c>
      <c r="D102" s="14">
        <f>IF($A102="","",LOOKUP(2,1/(RANK(Raw!$D$3:$D$135,Raw!$D$3:$D$135,1)=$A102),Raw!C$3:C$135))</f>
        <v/>
      </c>
    </row>
    <row r="103">
      <c r="A103" s="13">
        <f t="array" ref="A103">IF(MAX($A$2:A102)+1&lt;MAX(RANK(Raw!$D$3:$D$135,Raw!$D$3:$D$135,1)),A102+1,"")</f>
        <v/>
      </c>
      <c r="B103" s="14">
        <f>IF($A103="","",LOOKUP(2,1/(RANK(Raw!$D$3:$D$135,Raw!$D$3:$D$135,1)=$A103),Raw!A$3:A$135))</f>
        <v/>
      </c>
      <c r="C103" s="14">
        <f>IF($A103="","",LOOKUP(2,1/(RANK(Raw!$D$3:$D$135,Raw!$D$3:$D$135,1)=$A103),Raw!B$3:B$135))</f>
        <v/>
      </c>
      <c r="D103" s="14">
        <f>IF($A103="","",LOOKUP(2,1/(RANK(Raw!$D$3:$D$135,Raw!$D$3:$D$135,1)=$A103),Raw!C$3:C$135))</f>
        <v/>
      </c>
    </row>
    <row r="104">
      <c r="A104" s="13">
        <f t="array" ref="A104">IF(MAX($A$2:A103)+1&lt;MAX(RANK(Raw!$D$3:$D$135,Raw!$D$3:$D$135,1)),A103+1,"")</f>
        <v/>
      </c>
      <c r="B104" s="14">
        <f>IF($A104="","",LOOKUP(2,1/(RANK(Raw!$D$3:$D$135,Raw!$D$3:$D$135,1)=$A104),Raw!A$3:A$135))</f>
        <v/>
      </c>
      <c r="C104" s="14">
        <f>IF($A104="","",LOOKUP(2,1/(RANK(Raw!$D$3:$D$135,Raw!$D$3:$D$135,1)=$A104),Raw!B$3:B$135))</f>
        <v/>
      </c>
      <c r="D104" s="14">
        <f>IF($A104="","",LOOKUP(2,1/(RANK(Raw!$D$3:$D$135,Raw!$D$3:$D$135,1)=$A104),Raw!C$3:C$135))</f>
        <v/>
      </c>
    </row>
    <row r="105">
      <c r="A105" s="13">
        <f t="array" ref="A105">IF(MAX($A$2:A104)+1&lt;MAX(RANK(Raw!$D$3:$D$135,Raw!$D$3:$D$135,1)),A104+1,"")</f>
        <v/>
      </c>
      <c r="B105" s="14">
        <f>IF($A105="","",LOOKUP(2,1/(RANK(Raw!$D$3:$D$135,Raw!$D$3:$D$135,1)=$A105),Raw!A$3:A$135))</f>
        <v/>
      </c>
      <c r="C105" s="14">
        <f>IF($A105="","",LOOKUP(2,1/(RANK(Raw!$D$3:$D$135,Raw!$D$3:$D$135,1)=$A105),Raw!B$3:B$135))</f>
        <v/>
      </c>
      <c r="D105" s="14">
        <f>IF($A105="","",LOOKUP(2,1/(RANK(Raw!$D$3:$D$135,Raw!$D$3:$D$135,1)=$A105),Raw!C$3:C$135))</f>
        <v/>
      </c>
    </row>
    <row r="106">
      <c r="A106" s="13">
        <f t="array" ref="A106">IF(MAX($A$2:A105)+1&lt;MAX(RANK(Raw!$D$3:$D$135,Raw!$D$3:$D$135,1)),A105+1,"")</f>
        <v/>
      </c>
      <c r="B106" s="14">
        <f>IF($A106="","",LOOKUP(2,1/(RANK(Raw!$D$3:$D$135,Raw!$D$3:$D$135,1)=$A106),Raw!A$3:A$135))</f>
        <v/>
      </c>
      <c r="C106" s="14">
        <f>IF($A106="","",LOOKUP(2,1/(RANK(Raw!$D$3:$D$135,Raw!$D$3:$D$135,1)=$A106),Raw!B$3:B$135))</f>
        <v/>
      </c>
      <c r="D106" s="14">
        <f>IF($A106="","",LOOKUP(2,1/(RANK(Raw!$D$3:$D$135,Raw!$D$3:$D$135,1)=$A106),Raw!C$3:C$135))</f>
        <v/>
      </c>
    </row>
    <row r="107">
      <c r="A107" s="13">
        <f t="array" ref="A107">IF(MAX($A$2:A106)+1&lt;MAX(RANK(Raw!$D$3:$D$135,Raw!$D$3:$D$135,1)),A106+1,"")</f>
        <v/>
      </c>
      <c r="B107" s="14">
        <f>IF($A107="","",LOOKUP(2,1/(RANK(Raw!$D$3:$D$135,Raw!$D$3:$D$135,1)=$A107),Raw!A$3:A$135))</f>
        <v/>
      </c>
      <c r="C107" s="14">
        <f>IF($A107="","",LOOKUP(2,1/(RANK(Raw!$D$3:$D$135,Raw!$D$3:$D$135,1)=$A107),Raw!B$3:B$135))</f>
        <v/>
      </c>
      <c r="D107" s="14">
        <f>IF($A107="","",LOOKUP(2,1/(RANK(Raw!$D$3:$D$135,Raw!$D$3:$D$135,1)=$A107),Raw!C$3:C$135))</f>
        <v/>
      </c>
    </row>
    <row r="108">
      <c r="A108" s="13">
        <f t="array" ref="A108">IF(MAX($A$2:A107)+1&lt;MAX(RANK(Raw!$D$3:$D$135,Raw!$D$3:$D$135,1)),A107+1,"")</f>
        <v/>
      </c>
      <c r="B108" s="14">
        <f>IF($A108="","",LOOKUP(2,1/(RANK(Raw!$D$3:$D$135,Raw!$D$3:$D$135,1)=$A108),Raw!A$3:A$135))</f>
        <v/>
      </c>
      <c r="C108" s="14">
        <f>IF($A108="","",LOOKUP(2,1/(RANK(Raw!$D$3:$D$135,Raw!$D$3:$D$135,1)=$A108),Raw!B$3:B$135))</f>
        <v/>
      </c>
      <c r="D108" s="14">
        <f>IF($A108="","",LOOKUP(2,1/(RANK(Raw!$D$3:$D$135,Raw!$D$3:$D$135,1)=$A108),Raw!C$3:C$135))</f>
        <v/>
      </c>
    </row>
    <row r="109">
      <c r="A109" s="13">
        <f t="array" ref="A109">IF(MAX($A$2:A108)+1&lt;MAX(RANK(Raw!$D$3:$D$135,Raw!$D$3:$D$135,1)),A108+1,"")</f>
        <v/>
      </c>
      <c r="B109" s="14">
        <f>IF($A109="","",LOOKUP(2,1/(RANK(Raw!$D$3:$D$135,Raw!$D$3:$D$135,1)=$A109),Raw!A$3:A$135))</f>
        <v/>
      </c>
      <c r="C109" s="14">
        <f>IF($A109="","",LOOKUP(2,1/(RANK(Raw!$D$3:$D$135,Raw!$D$3:$D$135,1)=$A109),Raw!B$3:B$135))</f>
        <v/>
      </c>
      <c r="D109" s="14">
        <f>IF($A109="","",LOOKUP(2,1/(RANK(Raw!$D$3:$D$135,Raw!$D$3:$D$135,1)=$A109),Raw!C$3:C$135))</f>
        <v/>
      </c>
    </row>
    <row r="110">
      <c r="A110" s="13">
        <f t="array" ref="A110">IF(MAX($A$2:A109)+1&lt;MAX(RANK(Raw!$D$3:$D$135,Raw!$D$3:$D$135,1)),A109+1,"")</f>
        <v/>
      </c>
      <c r="B110" s="14">
        <f>IF($A110="","",LOOKUP(2,1/(RANK(Raw!$D$3:$D$135,Raw!$D$3:$D$135,1)=$A110),Raw!A$3:A$135))</f>
        <v/>
      </c>
      <c r="C110" s="14">
        <f>IF($A110="","",LOOKUP(2,1/(RANK(Raw!$D$3:$D$135,Raw!$D$3:$D$135,1)=$A110),Raw!B$3:B$135))</f>
        <v/>
      </c>
      <c r="D110" s="14">
        <f>IF($A110="","",LOOKUP(2,1/(RANK(Raw!$D$3:$D$135,Raw!$D$3:$D$135,1)=$A110),Raw!C$3:C$135))</f>
        <v/>
      </c>
    </row>
    <row r="111">
      <c r="A111" s="13">
        <f t="array" ref="A111">IF(MAX($A$2:A110)+1&lt;MAX(RANK(Raw!$D$3:$D$135,Raw!$D$3:$D$135,1)),A110+1,"")</f>
        <v/>
      </c>
      <c r="B111" s="14">
        <f>IF($A111="","",LOOKUP(2,1/(RANK(Raw!$D$3:$D$135,Raw!$D$3:$D$135,1)=$A111),Raw!A$3:A$135))</f>
        <v/>
      </c>
      <c r="C111" s="14">
        <f>IF($A111="","",LOOKUP(2,1/(RANK(Raw!$D$3:$D$135,Raw!$D$3:$D$135,1)=$A111),Raw!B$3:B$135))</f>
        <v/>
      </c>
      <c r="D111" s="14">
        <f>IF($A111="","",LOOKUP(2,1/(RANK(Raw!$D$3:$D$135,Raw!$D$3:$D$135,1)=$A111),Raw!C$3:C$135))</f>
        <v/>
      </c>
    </row>
    <row r="112">
      <c r="A112" s="13">
        <f t="array" ref="A112">IF(MAX($A$2:A111)+1&lt;MAX(RANK(Raw!$D$3:$D$135,Raw!$D$3:$D$135,1)),A111+1,"")</f>
        <v/>
      </c>
      <c r="B112" s="14">
        <f>IF($A112="","",LOOKUP(2,1/(RANK(Raw!$D$3:$D$135,Raw!$D$3:$D$135,1)=$A112),Raw!A$3:A$135))</f>
        <v/>
      </c>
      <c r="C112" s="14">
        <f>IF($A112="","",LOOKUP(2,1/(RANK(Raw!$D$3:$D$135,Raw!$D$3:$D$135,1)=$A112),Raw!B$3:B$135))</f>
        <v/>
      </c>
      <c r="D112" s="14">
        <f>IF($A112="","",LOOKUP(2,1/(RANK(Raw!$D$3:$D$135,Raw!$D$3:$D$135,1)=$A112),Raw!C$3:C$135))</f>
        <v/>
      </c>
    </row>
    <row r="113">
      <c r="A113" s="13">
        <f t="array" ref="A113">IF(MAX($A$2:A112)+1&lt;MAX(RANK(Raw!$D$3:$D$135,Raw!$D$3:$D$135,1)),A112+1,"")</f>
        <v/>
      </c>
      <c r="B113" s="14">
        <f>IF($A113="","",LOOKUP(2,1/(RANK(Raw!$D$3:$D$135,Raw!$D$3:$D$135,1)=$A113),Raw!A$3:A$135))</f>
        <v/>
      </c>
      <c r="C113" s="14">
        <f>IF($A113="","",LOOKUP(2,1/(RANK(Raw!$D$3:$D$135,Raw!$D$3:$D$135,1)=$A113),Raw!B$3:B$135))</f>
        <v/>
      </c>
      <c r="D113" s="14">
        <f>IF($A113="","",LOOKUP(2,1/(RANK(Raw!$D$3:$D$135,Raw!$D$3:$D$135,1)=$A113),Raw!C$3:C$135))</f>
        <v/>
      </c>
    </row>
    <row r="114">
      <c r="A114" s="13">
        <f t="array" ref="A114">IF(MAX($A$2:A113)+1&lt;MAX(RANK(Raw!$D$3:$D$135,Raw!$D$3:$D$135,1)),A113+1,"")</f>
        <v/>
      </c>
      <c r="B114" s="14">
        <f>IF($A114="","",LOOKUP(2,1/(RANK(Raw!$D$3:$D$135,Raw!$D$3:$D$135,1)=$A114),Raw!A$3:A$135))</f>
        <v/>
      </c>
      <c r="C114" s="14">
        <f>IF($A114="","",LOOKUP(2,1/(RANK(Raw!$D$3:$D$135,Raw!$D$3:$D$135,1)=$A114),Raw!B$3:B$135))</f>
        <v/>
      </c>
      <c r="D114" s="14">
        <f>IF($A114="","",LOOKUP(2,1/(RANK(Raw!$D$3:$D$135,Raw!$D$3:$D$135,1)=$A114),Raw!C$3:C$135))</f>
        <v/>
      </c>
    </row>
    <row r="115">
      <c r="A115" s="13">
        <f t="array" ref="A115">IF(MAX($A$2:A114)+1&lt;MAX(RANK(Raw!$D$3:$D$135,Raw!$D$3:$D$135,1)),A114+1,"")</f>
        <v/>
      </c>
      <c r="B115" s="14">
        <f>IF($A115="","",LOOKUP(2,1/(RANK(Raw!$D$3:$D$135,Raw!$D$3:$D$135,1)=$A115),Raw!A$3:A$135))</f>
        <v/>
      </c>
      <c r="C115" s="14">
        <f>IF($A115="","",LOOKUP(2,1/(RANK(Raw!$D$3:$D$135,Raw!$D$3:$D$135,1)=$A115),Raw!B$3:B$135))</f>
        <v/>
      </c>
      <c r="D115" s="14">
        <f>IF($A115="","",LOOKUP(2,1/(RANK(Raw!$D$3:$D$135,Raw!$D$3:$D$135,1)=$A115),Raw!C$3:C$135))</f>
        <v/>
      </c>
    </row>
    <row r="116">
      <c r="A116" s="13">
        <f t="array" ref="A116">IF(MAX($A$2:A115)+1&lt;MAX(RANK(Raw!$D$3:$D$135,Raw!$D$3:$D$135,1)),A115+1,"")</f>
        <v/>
      </c>
      <c r="B116" s="14">
        <f>IF($A116="","",LOOKUP(2,1/(RANK(Raw!$D$3:$D$135,Raw!$D$3:$D$135,1)=$A116),Raw!A$3:A$135))</f>
        <v/>
      </c>
      <c r="C116" s="14">
        <f>IF($A116="","",LOOKUP(2,1/(RANK(Raw!$D$3:$D$135,Raw!$D$3:$D$135,1)=$A116),Raw!B$3:B$135))</f>
        <v/>
      </c>
      <c r="D116" s="14">
        <f>IF($A116="","",LOOKUP(2,1/(RANK(Raw!$D$3:$D$135,Raw!$D$3:$D$135,1)=$A116),Raw!C$3:C$135))</f>
        <v/>
      </c>
    </row>
    <row r="117">
      <c r="A117" s="13">
        <f t="array" ref="A117">IF(MAX($A$2:A116)+1&lt;MAX(RANK(Raw!$D$3:$D$135,Raw!$D$3:$D$135,1)),A116+1,"")</f>
        <v/>
      </c>
      <c r="B117" s="14">
        <f>IF($A117="","",LOOKUP(2,1/(RANK(Raw!$D$3:$D$135,Raw!$D$3:$D$135,1)=$A117),Raw!A$3:A$135))</f>
        <v/>
      </c>
      <c r="C117" s="14">
        <f>IF($A117="","",LOOKUP(2,1/(RANK(Raw!$D$3:$D$135,Raw!$D$3:$D$135,1)=$A117),Raw!B$3:B$135))</f>
        <v/>
      </c>
      <c r="D117" s="14">
        <f>IF($A117="","",LOOKUP(2,1/(RANK(Raw!$D$3:$D$135,Raw!$D$3:$D$135,1)=$A117),Raw!C$3:C$135))</f>
        <v/>
      </c>
    </row>
    <row r="118">
      <c r="A118" s="13">
        <f t="array" ref="A118">IF(MAX($A$2:A117)+1&lt;MAX(RANK(Raw!$D$3:$D$135,Raw!$D$3:$D$135,1)),A117+1,"")</f>
        <v/>
      </c>
      <c r="B118" s="14">
        <f>IF($A118="","",LOOKUP(2,1/(RANK(Raw!$D$3:$D$135,Raw!$D$3:$D$135,1)=$A118),Raw!A$3:A$135))</f>
        <v/>
      </c>
      <c r="C118" s="14">
        <f>IF($A118="","",LOOKUP(2,1/(RANK(Raw!$D$3:$D$135,Raw!$D$3:$D$135,1)=$A118),Raw!B$3:B$135))</f>
        <v/>
      </c>
      <c r="D118" s="14">
        <f>IF($A118="","",LOOKUP(2,1/(RANK(Raw!$D$3:$D$135,Raw!$D$3:$D$135,1)=$A118),Raw!C$3:C$135))</f>
        <v/>
      </c>
    </row>
    <row r="119">
      <c r="A119" s="13">
        <f t="array" ref="A119">IF(MAX($A$2:A118)+1&lt;MAX(RANK(Raw!$D$3:$D$135,Raw!$D$3:$D$135,1)),A118+1,"")</f>
        <v/>
      </c>
      <c r="B119" s="14">
        <f>IF($A119="","",LOOKUP(2,1/(RANK(Raw!$D$3:$D$135,Raw!$D$3:$D$135,1)=$A119),Raw!A$3:A$135))</f>
        <v/>
      </c>
      <c r="C119" s="14">
        <f>IF($A119="","",LOOKUP(2,1/(RANK(Raw!$D$3:$D$135,Raw!$D$3:$D$135,1)=$A119),Raw!B$3:B$135))</f>
        <v/>
      </c>
      <c r="D119" s="14">
        <f>IF($A119="","",LOOKUP(2,1/(RANK(Raw!$D$3:$D$135,Raw!$D$3:$D$135,1)=$A119),Raw!C$3:C$135))</f>
        <v/>
      </c>
    </row>
    <row r="120">
      <c r="A120" s="13">
        <f t="array" ref="A120">IF(MAX($A$2:A119)+1&lt;MAX(RANK(Raw!$D$3:$D$135,Raw!$D$3:$D$135,1)),A119+1,"")</f>
        <v/>
      </c>
      <c r="B120" s="14">
        <f>IF($A120="","",LOOKUP(2,1/(RANK(Raw!$D$3:$D$135,Raw!$D$3:$D$135,1)=$A120),Raw!A$3:A$135))</f>
        <v/>
      </c>
      <c r="C120" s="14">
        <f>IF($A120="","",LOOKUP(2,1/(RANK(Raw!$D$3:$D$135,Raw!$D$3:$D$135,1)=$A120),Raw!B$3:B$135))</f>
        <v/>
      </c>
      <c r="D120" s="14">
        <f>IF($A120="","",LOOKUP(2,1/(RANK(Raw!$D$3:$D$135,Raw!$D$3:$D$135,1)=$A120),Raw!C$3:C$135))</f>
        <v/>
      </c>
    </row>
    <row r="121">
      <c r="A121" s="13">
        <f t="array" ref="A121">IF(MAX($A$2:A120)+1&lt;MAX(RANK(Raw!$D$3:$D$135,Raw!$D$3:$D$135,1)),A120+1,"")</f>
        <v/>
      </c>
      <c r="B121" s="14">
        <f>IF($A121="","",LOOKUP(2,1/(RANK(Raw!$D$3:$D$135,Raw!$D$3:$D$135,1)=$A121),Raw!A$3:A$135))</f>
        <v/>
      </c>
      <c r="C121" s="14">
        <f>IF($A121="","",LOOKUP(2,1/(RANK(Raw!$D$3:$D$135,Raw!$D$3:$D$135,1)=$A121),Raw!B$3:B$135))</f>
        <v/>
      </c>
      <c r="D121" s="14">
        <f>IF($A121="","",LOOKUP(2,1/(RANK(Raw!$D$3:$D$135,Raw!$D$3:$D$135,1)=$A121),Raw!C$3:C$135))</f>
        <v/>
      </c>
    </row>
    <row r="122">
      <c r="A122" s="13">
        <f t="array" ref="A122">IF(MAX($A$2:A121)+1&lt;MAX(RANK(Raw!$D$3:$D$135,Raw!$D$3:$D$135,1)),A121+1,"")</f>
        <v/>
      </c>
      <c r="B122" s="14">
        <f>IF($A122="","",LOOKUP(2,1/(RANK(Raw!$D$3:$D$135,Raw!$D$3:$D$135,1)=$A122),Raw!A$3:A$135))</f>
        <v/>
      </c>
      <c r="C122" s="14">
        <f>IF($A122="","",LOOKUP(2,1/(RANK(Raw!$D$3:$D$135,Raw!$D$3:$D$135,1)=$A122),Raw!B$3:B$135))</f>
        <v/>
      </c>
      <c r="D122" s="14">
        <f>IF($A122="","",LOOKUP(2,1/(RANK(Raw!$D$3:$D$135,Raw!$D$3:$D$135,1)=$A122),Raw!C$3:C$135))</f>
        <v/>
      </c>
    </row>
    <row r="123">
      <c r="A123" s="13">
        <f t="array" ref="A123">IF(MAX($A$2:A122)+1&lt;MAX(RANK(Raw!$D$3:$D$135,Raw!$D$3:$D$135,1)),A122+1,"")</f>
        <v/>
      </c>
      <c r="B123" s="14">
        <f>IF($A123="","",LOOKUP(2,1/(RANK(Raw!$D$3:$D$135,Raw!$D$3:$D$135,1)=$A123),Raw!A$3:A$135))</f>
        <v/>
      </c>
      <c r="C123" s="14">
        <f>IF($A123="","",LOOKUP(2,1/(RANK(Raw!$D$3:$D$135,Raw!$D$3:$D$135,1)=$A123),Raw!B$3:B$135))</f>
        <v/>
      </c>
      <c r="D123" s="14">
        <f>IF($A123="","",LOOKUP(2,1/(RANK(Raw!$D$3:$D$135,Raw!$D$3:$D$135,1)=$A123),Raw!C$3:C$135))</f>
        <v/>
      </c>
    </row>
    <row r="124">
      <c r="A124" s="13">
        <f t="array" ref="A124">IF(MAX($A$2:A123)+1&lt;MAX(RANK(Raw!$D$3:$D$135,Raw!$D$3:$D$135,1)),A123+1,"")</f>
        <v/>
      </c>
      <c r="B124" s="14">
        <f>IF($A124="","",LOOKUP(2,1/(RANK(Raw!$D$3:$D$135,Raw!$D$3:$D$135,1)=$A124),Raw!A$3:A$135))</f>
        <v/>
      </c>
      <c r="C124" s="14">
        <f>IF($A124="","",LOOKUP(2,1/(RANK(Raw!$D$3:$D$135,Raw!$D$3:$D$135,1)=$A124),Raw!B$3:B$135))</f>
        <v/>
      </c>
      <c r="D124" s="14">
        <f>IF($A124="","",LOOKUP(2,1/(RANK(Raw!$D$3:$D$135,Raw!$D$3:$D$135,1)=$A124),Raw!C$3:C$135))</f>
        <v/>
      </c>
    </row>
    <row r="125">
      <c r="A125" s="13">
        <f t="array" ref="A125">IF(MAX($A$2:A124)+1&lt;MAX(RANK(Raw!$D$3:$D$135,Raw!$D$3:$D$135,1)),A124+1,"")</f>
        <v/>
      </c>
      <c r="B125" s="14">
        <f>IF($A125="","",LOOKUP(2,1/(RANK(Raw!$D$3:$D$135,Raw!$D$3:$D$135,1)=$A125),Raw!A$3:A$135))</f>
        <v/>
      </c>
      <c r="C125" s="14">
        <f>IF($A125="","",LOOKUP(2,1/(RANK(Raw!$D$3:$D$135,Raw!$D$3:$D$135,1)=$A125),Raw!B$3:B$135))</f>
        <v/>
      </c>
      <c r="D125" s="14">
        <f>IF($A125="","",LOOKUP(2,1/(RANK(Raw!$D$3:$D$135,Raw!$D$3:$D$135,1)=$A125),Raw!C$3:C$135))</f>
        <v/>
      </c>
    </row>
    <row r="126">
      <c r="A126" s="13">
        <f t="array" ref="A126">IF(MAX($A$2:A125)+1&lt;MAX(RANK(Raw!$D$3:$D$135,Raw!$D$3:$D$135,1)),A125+1,"")</f>
        <v/>
      </c>
      <c r="B126" s="14">
        <f>IF($A126="","",LOOKUP(2,1/(RANK(Raw!$D$3:$D$135,Raw!$D$3:$D$135,1)=$A126),Raw!A$3:A$135))</f>
        <v/>
      </c>
      <c r="C126" s="14">
        <f>IF($A126="","",LOOKUP(2,1/(RANK(Raw!$D$3:$D$135,Raw!$D$3:$D$135,1)=$A126),Raw!B$3:B$135))</f>
        <v/>
      </c>
      <c r="D126" s="14">
        <f>IF($A126="","",LOOKUP(2,1/(RANK(Raw!$D$3:$D$135,Raw!$D$3:$D$135,1)=$A126),Raw!C$3:C$135))</f>
        <v/>
      </c>
    </row>
    <row r="127">
      <c r="A127" s="13">
        <f t="array" ref="A127">IF(MAX($A$2:A126)+1&lt;MAX(RANK(Raw!$D$3:$D$135,Raw!$D$3:$D$135,1)),A126+1,"")</f>
        <v/>
      </c>
      <c r="B127" s="14">
        <f>IF($A127="","",LOOKUP(2,1/(RANK(Raw!$D$3:$D$135,Raw!$D$3:$D$135,1)=$A127),Raw!A$3:A$135))</f>
        <v/>
      </c>
      <c r="C127" s="14">
        <f>IF($A127="","",LOOKUP(2,1/(RANK(Raw!$D$3:$D$135,Raw!$D$3:$D$135,1)=$A127),Raw!B$3:B$135))</f>
        <v/>
      </c>
      <c r="D127" s="14">
        <f>IF($A127="","",LOOKUP(2,1/(RANK(Raw!$D$3:$D$135,Raw!$D$3:$D$135,1)=$A127),Raw!C$3:C$135))</f>
        <v/>
      </c>
    </row>
    <row r="128">
      <c r="A128" s="13">
        <f t="array" ref="A128">IF(MAX($A$2:A127)+1&lt;MAX(RANK(Raw!$D$3:$D$135,Raw!$D$3:$D$135,1)),A127+1,"")</f>
        <v/>
      </c>
      <c r="B128" s="14">
        <f>IF($A128="","",LOOKUP(2,1/(RANK(Raw!$D$3:$D$135,Raw!$D$3:$D$135,1)=$A128),Raw!A$3:A$135))</f>
        <v/>
      </c>
      <c r="C128" s="14">
        <f>IF($A128="","",LOOKUP(2,1/(RANK(Raw!$D$3:$D$135,Raw!$D$3:$D$135,1)=$A128),Raw!B$3:B$135))</f>
        <v/>
      </c>
      <c r="D128" s="14">
        <f>IF($A128="","",LOOKUP(2,1/(RANK(Raw!$D$3:$D$135,Raw!$D$3:$D$135,1)=$A128),Raw!C$3:C$135))</f>
        <v/>
      </c>
    </row>
    <row r="129">
      <c r="A129" s="13">
        <f t="array" ref="A129">IF(MAX($A$2:A128)+1&lt;MAX(RANK(Raw!$D$3:$D$135,Raw!$D$3:$D$135,1)),A128+1,"")</f>
        <v/>
      </c>
      <c r="B129" s="14">
        <f>IF($A129="","",LOOKUP(2,1/(RANK(Raw!$D$3:$D$135,Raw!$D$3:$D$135,1)=$A129),Raw!A$3:A$135))</f>
        <v/>
      </c>
      <c r="C129" s="14">
        <f>IF($A129="","",LOOKUP(2,1/(RANK(Raw!$D$3:$D$135,Raw!$D$3:$D$135,1)=$A129),Raw!B$3:B$135))</f>
        <v/>
      </c>
      <c r="D129" s="14">
        <f>IF($A129="","",LOOKUP(2,1/(RANK(Raw!$D$3:$D$135,Raw!$D$3:$D$135,1)=$A129),Raw!C$3:C$135))</f>
        <v/>
      </c>
    </row>
    <row r="130">
      <c r="A130" s="13">
        <f t="array" ref="A130">IF(MAX($A$2:A129)+1&lt;MAX(RANK(Raw!$D$3:$D$135,Raw!$D$3:$D$135,1)),A129+1,"")</f>
        <v/>
      </c>
      <c r="B130" s="14">
        <f>IF($A130="","",LOOKUP(2,1/(RANK(Raw!$D$3:$D$135,Raw!$D$3:$D$135,1)=$A130),Raw!A$3:A$135))</f>
        <v/>
      </c>
      <c r="C130" s="14">
        <f>IF($A130="","",LOOKUP(2,1/(RANK(Raw!$D$3:$D$135,Raw!$D$3:$D$135,1)=$A130),Raw!B$3:B$135))</f>
        <v/>
      </c>
      <c r="D130" s="14">
        <f>IF($A130="","",LOOKUP(2,1/(RANK(Raw!$D$3:$D$135,Raw!$D$3:$D$135,1)=$A130),Raw!C$3:C$135))</f>
        <v/>
      </c>
    </row>
    <row r="131">
      <c r="A131" s="13">
        <f t="array" ref="A131">IF(MAX($A$2:A130)+1&lt;MAX(RANK(Raw!$D$3:$D$135,Raw!$D$3:$D$135,1)),A130+1,"")</f>
        <v/>
      </c>
      <c r="B131" s="14">
        <f>IF($A131="","",LOOKUP(2,1/(RANK(Raw!$D$3:$D$135,Raw!$D$3:$D$135,1)=$A131),Raw!A$3:A$135))</f>
        <v/>
      </c>
      <c r="C131" s="14">
        <f>IF($A131="","",LOOKUP(2,1/(RANK(Raw!$D$3:$D$135,Raw!$D$3:$D$135,1)=$A131),Raw!B$3:B$135))</f>
        <v/>
      </c>
      <c r="D131" s="14">
        <f>IF($A131="","",LOOKUP(2,1/(RANK(Raw!$D$3:$D$135,Raw!$D$3:$D$135,1)=$A131),Raw!C$3:C$135))</f>
        <v/>
      </c>
    </row>
    <row r="132">
      <c r="A132" s="13">
        <f t="array" ref="A132">IF(MAX($A$2:A131)+1&lt;MAX(RANK(Raw!$D$3:$D$135,Raw!$D$3:$D$135,1)),A131+1,"")</f>
        <v/>
      </c>
      <c r="B132" s="14">
        <f>IF($A132="","",LOOKUP(2,1/(RANK(Raw!$D$3:$D$135,Raw!$D$3:$D$135,1)=$A132),Raw!A$3:A$135))</f>
        <v/>
      </c>
      <c r="C132" s="14">
        <f>IF($A132="","",LOOKUP(2,1/(RANK(Raw!$D$3:$D$135,Raw!$D$3:$D$135,1)=$A132),Raw!B$3:B$135))</f>
        <v/>
      </c>
      <c r="D132" s="14">
        <f>IF($A132="","",LOOKUP(2,1/(RANK(Raw!$D$3:$D$135,Raw!$D$3:$D$135,1)=$A132),Raw!C$3:C$135))</f>
        <v/>
      </c>
    </row>
    <row r="133">
      <c r="A133" s="13">
        <f t="array" ref="A133">IF(MAX($A$2:A132)+1&lt;MAX(RANK(Raw!$D$3:$D$135,Raw!$D$3:$D$135,1)),A132+1,"")</f>
        <v/>
      </c>
      <c r="B133" s="14">
        <f>IF($A133="","",LOOKUP(2,1/(RANK(Raw!$D$3:$D$135,Raw!$D$3:$D$135,1)=$A133),Raw!A$3:A$135))</f>
        <v/>
      </c>
      <c r="C133" s="14">
        <f>IF($A133="","",LOOKUP(2,1/(RANK(Raw!$D$3:$D$135,Raw!$D$3:$D$135,1)=$A133),Raw!B$3:B$135))</f>
        <v/>
      </c>
      <c r="D133" s="14">
        <f>IF($A133="","",LOOKUP(2,1/(RANK(Raw!$D$3:$D$135,Raw!$D$3:$D$135,1)=$A133),Raw!C$3:C$135))</f>
        <v/>
      </c>
    </row>
    <row r="134">
      <c r="A134" s="13">
        <f t="array" ref="A134">IF(MAX($A$2:A133)+1&lt;MAX(RANK(Raw!$D$3:$D$135,Raw!$D$3:$D$135,1)),A133+1,"")</f>
        <v/>
      </c>
      <c r="B134" s="14">
        <f>IF($A134="","",LOOKUP(2,1/(RANK(Raw!$D$3:$D$135,Raw!$D$3:$D$135,1)=$A134),Raw!A$3:A$135))</f>
        <v/>
      </c>
      <c r="C134" s="14">
        <f>IF($A134="","",LOOKUP(2,1/(RANK(Raw!$D$3:$D$135,Raw!$D$3:$D$135,1)=$A134),Raw!B$3:B$135))</f>
        <v/>
      </c>
      <c r="D134" s="14">
        <f>IF($A134="","",LOOKUP(2,1/(RANK(Raw!$D$3:$D$135,Raw!$D$3:$D$135,1)=$A134),Raw!C$3:C$135))</f>
        <v/>
      </c>
    </row>
    <row r="135">
      <c r="A135" s="13">
        <f t="array" ref="A135">IF(MAX($A$2:A134)+1&lt;MAX(RANK(Raw!$D$3:$D$135,Raw!$D$3:$D$135,1)),A134+1,"")</f>
        <v/>
      </c>
      <c r="B135" s="14">
        <f>IF($A135="","",LOOKUP(2,1/(RANK(Raw!$D$3:$D$135,Raw!$D$3:$D$135,1)=$A135),Raw!A$3:A$135))</f>
        <v/>
      </c>
      <c r="C135" s="14">
        <f>IF($A135="","",LOOKUP(2,1/(RANK(Raw!$D$3:$D$135,Raw!$D$3:$D$135,1)=$A135),Raw!B$3:B$135))</f>
        <v/>
      </c>
      <c r="D135" s="14">
        <f>IF($A135="","",LOOKUP(2,1/(RANK(Raw!$D$3:$D$135,Raw!$D$3:$D$135,1)=$A135),Raw!C$3:C$135))</f>
        <v/>
      </c>
    </row>
    <row r="136">
      <c r="A136" s="13">
        <f t="array" ref="A136">IF(MAX($A$2:A135)+1&lt;MAX(RANK(Raw!$D$3:$D$135,Raw!$D$3:$D$135,1)),A135+1,"")</f>
        <v/>
      </c>
      <c r="B136" s="14">
        <f>IF($A136="","",LOOKUP(2,1/(RANK(Raw!$D$3:$D$135,Raw!$D$3:$D$135,1)=$A136),Raw!A$3:A$135))</f>
        <v/>
      </c>
      <c r="C136" s="14">
        <f>IF($A136="","",LOOKUP(2,1/(RANK(Raw!$D$3:$D$135,Raw!$D$3:$D$135,1)=$A136),Raw!B$3:B$135))</f>
        <v/>
      </c>
      <c r="D136" s="14">
        <f>IF($A136="","",LOOKUP(2,1/(RANK(Raw!$D$3:$D$135,Raw!$D$3:$D$135,1)=$A136),Raw!C$3:C$135))</f>
        <v/>
      </c>
    </row>
    <row r="137">
      <c r="A137" s="13">
        <f t="array" ref="A137">IF(MAX($A$2:A136)+1&lt;MAX(RANK(Raw!$D$3:$D$135,Raw!$D$3:$D$135,1)),A136+1,"")</f>
        <v/>
      </c>
      <c r="B137" s="14">
        <f>IF($A137="","",LOOKUP(2,1/(RANK(Raw!$D$3:$D$135,Raw!$D$3:$D$135,1)=$A137),Raw!A$3:A$135))</f>
        <v/>
      </c>
      <c r="C137" s="14">
        <f>IF($A137="","",LOOKUP(2,1/(RANK(Raw!$D$3:$D$135,Raw!$D$3:$D$135,1)=$A137),Raw!B$3:B$135))</f>
        <v/>
      </c>
      <c r="D137" s="14">
        <f>IF($A137="","",LOOKUP(2,1/(RANK(Raw!$D$3:$D$135,Raw!$D$3:$D$135,1)=$A137),Raw!C$3:C$135))</f>
        <v/>
      </c>
    </row>
    <row r="138">
      <c r="A138" s="13">
        <f t="array" ref="A138">IF(MAX($A$2:A137)+1&lt;MAX(RANK(Raw!$D$3:$D$135,Raw!$D$3:$D$135,1)),A137+1,"")</f>
        <v/>
      </c>
      <c r="B138" s="14">
        <f>IF($A138="","",LOOKUP(2,1/(RANK(Raw!$D$3:$D$135,Raw!$D$3:$D$135,1)=$A138),Raw!A$3:A$135))</f>
        <v/>
      </c>
      <c r="C138" s="14">
        <f>IF($A138="","",LOOKUP(2,1/(RANK(Raw!$D$3:$D$135,Raw!$D$3:$D$135,1)=$A138),Raw!B$3:B$135))</f>
        <v/>
      </c>
      <c r="D138" s="14">
        <f>IF($A138="","",LOOKUP(2,1/(RANK(Raw!$D$3:$D$135,Raw!$D$3:$D$135,1)=$A138),Raw!C$3:C$135))</f>
        <v/>
      </c>
    </row>
    <row r="139">
      <c r="A139" s="13">
        <f t="array" ref="A139">IF(MAX($A$2:A138)+1&lt;MAX(RANK(Raw!$D$3:$D$135,Raw!$D$3:$D$135,1)),A138+1,"")</f>
        <v/>
      </c>
      <c r="B139" s="14">
        <f>IF($A139="","",LOOKUP(2,1/(RANK(Raw!$D$3:$D$135,Raw!$D$3:$D$135,1)=$A139),Raw!A$3:A$135))</f>
        <v/>
      </c>
      <c r="C139" s="14">
        <f>IF($A139="","",LOOKUP(2,1/(RANK(Raw!$D$3:$D$135,Raw!$D$3:$D$135,1)=$A139),Raw!B$3:B$135))</f>
        <v/>
      </c>
      <c r="D139" s="14">
        <f>IF($A139="","",LOOKUP(2,1/(RANK(Raw!$D$3:$D$135,Raw!$D$3:$D$135,1)=$A139),Raw!C$3:C$135))</f>
        <v/>
      </c>
    </row>
    <row r="140">
      <c r="A140" s="13">
        <f t="array" ref="A140">IF(MAX($A$2:A139)+1&lt;MAX(RANK(Raw!$D$3:$D$135,Raw!$D$3:$D$135,1)),A139+1,"")</f>
        <v/>
      </c>
      <c r="B140" s="14">
        <f>IF($A140="","",LOOKUP(2,1/(RANK(Raw!$D$3:$D$135,Raw!$D$3:$D$135,1)=$A140),Raw!A$3:A$135))</f>
        <v/>
      </c>
      <c r="C140" s="14">
        <f>IF($A140="","",LOOKUP(2,1/(RANK(Raw!$D$3:$D$135,Raw!$D$3:$D$135,1)=$A140),Raw!B$3:B$135))</f>
        <v/>
      </c>
      <c r="D140" s="14">
        <f>IF($A140="","",LOOKUP(2,1/(RANK(Raw!$D$3:$D$135,Raw!$D$3:$D$135,1)=$A140),Raw!C$3:C$135))</f>
        <v/>
      </c>
    </row>
    <row r="141">
      <c r="A141" s="13">
        <f t="array" ref="A141">IF(MAX($A$2:A140)+1&lt;MAX(RANK(Raw!$D$3:$D$135,Raw!$D$3:$D$135,1)),A140+1,"")</f>
        <v/>
      </c>
      <c r="B141" s="14">
        <f>IF($A141="","",LOOKUP(2,1/(RANK(Raw!$D$3:$D$135,Raw!$D$3:$D$135,1)=$A141),Raw!A$3:A$135))</f>
        <v/>
      </c>
      <c r="C141" s="14">
        <f>IF($A141="","",LOOKUP(2,1/(RANK(Raw!$D$3:$D$135,Raw!$D$3:$D$135,1)=$A141),Raw!B$3:B$135))</f>
        <v/>
      </c>
      <c r="D141" s="14">
        <f>IF($A141="","",LOOKUP(2,1/(RANK(Raw!$D$3:$D$135,Raw!$D$3:$D$135,1)=$A141),Raw!C$3:C$135))</f>
        <v/>
      </c>
    </row>
    <row r="142">
      <c r="A142" s="13">
        <f t="array" ref="A142">IF(MAX($A$2:A141)+1&lt;MAX(RANK(Raw!$D$3:$D$135,Raw!$D$3:$D$135,1)),A141+1,"")</f>
        <v/>
      </c>
      <c r="B142" s="14">
        <f>IF($A142="","",LOOKUP(2,1/(RANK(Raw!$D$3:$D$135,Raw!$D$3:$D$135,1)=$A142),Raw!A$3:A$135))</f>
        <v/>
      </c>
      <c r="C142" s="14">
        <f>IF($A142="","",LOOKUP(2,1/(RANK(Raw!$D$3:$D$135,Raw!$D$3:$D$135,1)=$A142),Raw!B$3:B$135))</f>
        <v/>
      </c>
      <c r="D142" s="14">
        <f>IF($A142="","",LOOKUP(2,1/(RANK(Raw!$D$3:$D$135,Raw!$D$3:$D$135,1)=$A142),Raw!C$3:C$135))</f>
        <v/>
      </c>
    </row>
    <row r="143">
      <c r="A143" s="13">
        <f t="array" ref="A143">IF(MAX($A$2:A142)+1&lt;MAX(RANK(Raw!$D$3:$D$135,Raw!$D$3:$D$135,1)),A142+1,"")</f>
        <v/>
      </c>
      <c r="B143" s="14">
        <f>IF($A143="","",LOOKUP(2,1/(RANK(Raw!$D$3:$D$135,Raw!$D$3:$D$135,1)=$A143),Raw!A$3:A$135))</f>
        <v/>
      </c>
      <c r="C143" s="14">
        <f>IF($A143="","",LOOKUP(2,1/(RANK(Raw!$D$3:$D$135,Raw!$D$3:$D$135,1)=$A143),Raw!B$3:B$135))</f>
        <v/>
      </c>
      <c r="D143" s="14">
        <f>IF($A143="","",LOOKUP(2,1/(RANK(Raw!$D$3:$D$135,Raw!$D$3:$D$135,1)=$A143),Raw!C$3:C$135))</f>
        <v/>
      </c>
    </row>
    <row r="144">
      <c r="A144" s="13">
        <f t="array" ref="A144">IF(MAX($A$2:A143)+1&lt;MAX(RANK(Raw!$D$3:$D$135,Raw!$D$3:$D$135,1)),A143+1,"")</f>
        <v/>
      </c>
      <c r="B144" s="14">
        <f>IF($A144="","",LOOKUP(2,1/(RANK(Raw!$D$3:$D$135,Raw!$D$3:$D$135,1)=$A144),Raw!A$3:A$135))</f>
        <v/>
      </c>
      <c r="C144" s="14">
        <f>IF($A144="","",LOOKUP(2,1/(RANK(Raw!$D$3:$D$135,Raw!$D$3:$D$135,1)=$A144),Raw!B$3:B$135))</f>
        <v/>
      </c>
      <c r="D144" s="14">
        <f>IF($A144="","",LOOKUP(2,1/(RANK(Raw!$D$3:$D$135,Raw!$D$3:$D$135,1)=$A144),Raw!C$3:C$135))</f>
        <v/>
      </c>
    </row>
    <row r="145">
      <c r="A145" s="13">
        <f t="array" ref="A145">IF(MAX($A$2:A144)+1&lt;MAX(RANK(Raw!$D$3:$D$135,Raw!$D$3:$D$135,1)),A144+1,"")</f>
        <v/>
      </c>
      <c r="B145" s="14">
        <f>IF($A145="","",LOOKUP(2,1/(RANK(Raw!$D$3:$D$135,Raw!$D$3:$D$135,1)=$A145),Raw!A$3:A$135))</f>
        <v/>
      </c>
      <c r="C145" s="14">
        <f>IF($A145="","",LOOKUP(2,1/(RANK(Raw!$D$3:$D$135,Raw!$D$3:$D$135,1)=$A145),Raw!B$3:B$135))</f>
        <v/>
      </c>
      <c r="D145" s="14">
        <f>IF($A145="","",LOOKUP(2,1/(RANK(Raw!$D$3:$D$135,Raw!$D$3:$D$135,1)=$A145),Raw!C$3:C$135))</f>
        <v/>
      </c>
    </row>
    <row r="146">
      <c r="A146" s="13">
        <f t="array" ref="A146">IF(MAX($A$2:A145)+1&lt;MAX(RANK(Raw!$D$3:$D$135,Raw!$D$3:$D$135,1)),A145+1,"")</f>
        <v/>
      </c>
      <c r="B146" s="14">
        <f>IF($A146="","",LOOKUP(2,1/(RANK(Raw!$D$3:$D$135,Raw!$D$3:$D$135,1)=$A146),Raw!A$3:A$135))</f>
        <v/>
      </c>
      <c r="C146" s="14">
        <f>IF($A146="","",LOOKUP(2,1/(RANK(Raw!$D$3:$D$135,Raw!$D$3:$D$135,1)=$A146),Raw!B$3:B$135))</f>
        <v/>
      </c>
      <c r="D146" s="14">
        <f>IF($A146="","",LOOKUP(2,1/(RANK(Raw!$D$3:$D$135,Raw!$D$3:$D$135,1)=$A146),Raw!C$3:C$135))</f>
        <v/>
      </c>
    </row>
    <row r="147">
      <c r="A147" s="13">
        <f t="array" ref="A147">IF(MAX($A$2:A146)+1&lt;MAX(RANK(Raw!$D$3:$D$135,Raw!$D$3:$D$135,1)),A146+1,"")</f>
        <v/>
      </c>
      <c r="B147" s="14">
        <f>IF($A147="","",LOOKUP(2,1/(RANK(Raw!$D$3:$D$135,Raw!$D$3:$D$135,1)=$A147),Raw!A$3:A$135))</f>
        <v/>
      </c>
      <c r="C147" s="14">
        <f>IF($A147="","",LOOKUP(2,1/(RANK(Raw!$D$3:$D$135,Raw!$D$3:$D$135,1)=$A147),Raw!B$3:B$135))</f>
        <v/>
      </c>
      <c r="D147" s="14">
        <f>IF($A147="","",LOOKUP(2,1/(RANK(Raw!$D$3:$D$135,Raw!$D$3:$D$135,1)=$A147),Raw!C$3:C$135))</f>
        <v/>
      </c>
    </row>
    <row r="148">
      <c r="A148" s="13">
        <f t="array" ref="A148">IF(MAX($A$2:A147)+1&lt;MAX(RANK(Raw!$D$3:$D$135,Raw!$D$3:$D$135,1)),A147+1,"")</f>
        <v/>
      </c>
      <c r="B148" s="14">
        <f>IF($A148="","",LOOKUP(2,1/(RANK(Raw!$D$3:$D$135,Raw!$D$3:$D$135,1)=$A148),Raw!A$3:A$135))</f>
        <v/>
      </c>
      <c r="C148" s="14">
        <f>IF($A148="","",LOOKUP(2,1/(RANK(Raw!$D$3:$D$135,Raw!$D$3:$D$135,1)=$A148),Raw!B$3:B$135))</f>
        <v/>
      </c>
      <c r="D148" s="14">
        <f>IF($A148="","",LOOKUP(2,1/(RANK(Raw!$D$3:$D$135,Raw!$D$3:$D$135,1)=$A148),Raw!C$3:C$135))</f>
        <v/>
      </c>
    </row>
    <row r="149">
      <c r="A149" s="13">
        <f t="array" ref="A149">IF(MAX($A$2:A148)+1&lt;MAX(RANK(Raw!$D$3:$D$135,Raw!$D$3:$D$135,1)),A148+1,"")</f>
        <v/>
      </c>
      <c r="B149" s="14">
        <f>IF($A149="","",LOOKUP(2,1/(RANK(Raw!$D$3:$D$135,Raw!$D$3:$D$135,1)=$A149),Raw!A$3:A$135))</f>
        <v/>
      </c>
      <c r="C149" s="14">
        <f>IF($A149="","",LOOKUP(2,1/(RANK(Raw!$D$3:$D$135,Raw!$D$3:$D$135,1)=$A149),Raw!B$3:B$135))</f>
        <v/>
      </c>
      <c r="D149" s="14">
        <f>IF($A149="","",LOOKUP(2,1/(RANK(Raw!$D$3:$D$135,Raw!$D$3:$D$135,1)=$A149),Raw!C$3:C$135))</f>
        <v/>
      </c>
    </row>
    <row r="150">
      <c r="A150" s="13">
        <f t="array" ref="A150">IF(MAX($A$2:A149)+1&lt;MAX(RANK(Raw!$D$3:$D$135,Raw!$D$3:$D$135,1)),A149+1,"")</f>
        <v/>
      </c>
      <c r="B150" s="14">
        <f>IF($A150="","",LOOKUP(2,1/(RANK(Raw!$D$3:$D$135,Raw!$D$3:$D$135,1)=$A150),Raw!A$3:A$135))</f>
        <v/>
      </c>
      <c r="C150" s="14">
        <f>IF($A150="","",LOOKUP(2,1/(RANK(Raw!$D$3:$D$135,Raw!$D$3:$D$135,1)=$A150),Raw!B$3:B$135))</f>
        <v/>
      </c>
      <c r="D150" s="14">
        <f>IF($A150="","",LOOKUP(2,1/(RANK(Raw!$D$3:$D$135,Raw!$D$3:$D$135,1)=$A150),Raw!C$3:C$135))</f>
        <v/>
      </c>
    </row>
    <row r="151">
      <c r="A151" s="13">
        <f t="array" ref="A151">IF(MAX($A$2:A150)+1&lt;MAX(RANK(Raw!$D$3:$D$135,Raw!$D$3:$D$135,1)),A150+1,"")</f>
        <v/>
      </c>
      <c r="B151" s="14">
        <f>IF($A151="","",LOOKUP(2,1/(RANK(Raw!$D$3:$D$135,Raw!$D$3:$D$135,1)=$A151),Raw!A$3:A$135))</f>
        <v/>
      </c>
      <c r="C151" s="14">
        <f>IF($A151="","",LOOKUP(2,1/(RANK(Raw!$D$3:$D$135,Raw!$D$3:$D$135,1)=$A151),Raw!B$3:B$135))</f>
        <v/>
      </c>
      <c r="D151" s="14">
        <f>IF($A151="","",LOOKUP(2,1/(RANK(Raw!$D$3:$D$135,Raw!$D$3:$D$135,1)=$A151),Raw!C$3:C$135))</f>
        <v/>
      </c>
    </row>
    <row r="152">
      <c r="A152" s="13">
        <f t="array" ref="A152">IF(MAX($A$2:A151)+1&lt;MAX(RANK(Raw!$D$3:$D$135,Raw!$D$3:$D$135,1)),A151+1,"")</f>
        <v/>
      </c>
      <c r="B152" s="14">
        <f>IF($A152="","",LOOKUP(2,1/(RANK(Raw!$D$3:$D$135,Raw!$D$3:$D$135,1)=$A152),Raw!A$3:A$135))</f>
        <v/>
      </c>
      <c r="C152" s="14">
        <f>IF($A152="","",LOOKUP(2,1/(RANK(Raw!$D$3:$D$135,Raw!$D$3:$D$135,1)=$A152),Raw!B$3:B$135))</f>
        <v/>
      </c>
      <c r="D152" s="14">
        <f>IF($A152="","",LOOKUP(2,1/(RANK(Raw!$D$3:$D$135,Raw!$D$3:$D$135,1)=$A152),Raw!C$3:C$135))</f>
        <v/>
      </c>
    </row>
    <row r="153">
      <c r="A153" s="13">
        <f t="array" ref="A153">IF(MAX($A$2:A152)+1&lt;MAX(RANK(Raw!$D$3:$D$135,Raw!$D$3:$D$135,1)),A152+1,"")</f>
        <v/>
      </c>
      <c r="B153" s="14">
        <f>IF($A153="","",LOOKUP(2,1/(RANK(Raw!$D$3:$D$135,Raw!$D$3:$D$135,1)=$A153),Raw!A$3:A$135))</f>
        <v/>
      </c>
      <c r="C153" s="14">
        <f>IF($A153="","",LOOKUP(2,1/(RANK(Raw!$D$3:$D$135,Raw!$D$3:$D$135,1)=$A153),Raw!B$3:B$135))</f>
        <v/>
      </c>
      <c r="D153" s="14">
        <f>IF($A153="","",LOOKUP(2,1/(RANK(Raw!$D$3:$D$135,Raw!$D$3:$D$135,1)=$A153),Raw!C$3:C$135))</f>
        <v/>
      </c>
    </row>
    <row r="154">
      <c r="A154" s="13">
        <f t="array" ref="A154">IF(MAX($A$2:A153)+1&lt;MAX(RANK(Raw!$D$3:$D$135,Raw!$D$3:$D$135,1)),A153+1,"")</f>
        <v/>
      </c>
      <c r="B154" s="14">
        <f>IF($A154="","",LOOKUP(2,1/(RANK(Raw!$D$3:$D$135,Raw!$D$3:$D$135,1)=$A154),Raw!A$3:A$135))</f>
        <v/>
      </c>
      <c r="C154" s="14">
        <f>IF($A154="","",LOOKUP(2,1/(RANK(Raw!$D$3:$D$135,Raw!$D$3:$D$135,1)=$A154),Raw!B$3:B$135))</f>
        <v/>
      </c>
      <c r="D154" s="14">
        <f>IF($A154="","",LOOKUP(2,1/(RANK(Raw!$D$3:$D$135,Raw!$D$3:$D$135,1)=$A154),Raw!C$3:C$135))</f>
        <v/>
      </c>
    </row>
    <row r="155">
      <c r="A155" s="13">
        <f t="array" ref="A155">IF(MAX($A$2:A154)+1&lt;MAX(RANK(Raw!$D$3:$D$135,Raw!$D$3:$D$135,1)),A154+1,"")</f>
        <v/>
      </c>
      <c r="B155" s="14">
        <f>IF($A155="","",LOOKUP(2,1/(RANK(Raw!$D$3:$D$135,Raw!$D$3:$D$135,1)=$A155),Raw!A$3:A$135))</f>
        <v/>
      </c>
      <c r="C155" s="14">
        <f>IF($A155="","",LOOKUP(2,1/(RANK(Raw!$D$3:$D$135,Raw!$D$3:$D$135,1)=$A155),Raw!B$3:B$135))</f>
        <v/>
      </c>
      <c r="D155" s="14">
        <f>IF($A155="","",LOOKUP(2,1/(RANK(Raw!$D$3:$D$135,Raw!$D$3:$D$135,1)=$A155),Raw!C$3:C$135))</f>
        <v/>
      </c>
    </row>
    <row r="156">
      <c r="A156" s="13">
        <f t="array" ref="A156">IF(MAX($A$2:A155)+1&lt;MAX(RANK(Raw!$D$3:$D$135,Raw!$D$3:$D$135,1)),A155+1,"")</f>
        <v/>
      </c>
      <c r="B156" s="14">
        <f>IF($A156="","",LOOKUP(2,1/(RANK(Raw!$D$3:$D$135,Raw!$D$3:$D$135,1)=$A156),Raw!A$3:A$135))</f>
        <v/>
      </c>
      <c r="C156" s="14">
        <f>IF($A156="","",LOOKUP(2,1/(RANK(Raw!$D$3:$D$135,Raw!$D$3:$D$135,1)=$A156),Raw!B$3:B$135))</f>
        <v/>
      </c>
      <c r="D156" s="14">
        <f>IF($A156="","",LOOKUP(2,1/(RANK(Raw!$D$3:$D$135,Raw!$D$3:$D$135,1)=$A156),Raw!C$3:C$135))</f>
        <v/>
      </c>
    </row>
    <row r="157">
      <c r="A157" s="13">
        <f t="array" ref="A157">IF(MAX($A$2:A156)+1&lt;MAX(RANK(Raw!$D$3:$D$135,Raw!$D$3:$D$135,1)),A156+1,"")</f>
        <v/>
      </c>
      <c r="B157" s="14">
        <f>IF($A157="","",LOOKUP(2,1/(RANK(Raw!$D$3:$D$135,Raw!$D$3:$D$135,1)=$A157),Raw!A$3:A$135))</f>
        <v/>
      </c>
      <c r="C157" s="14">
        <f>IF($A157="","",LOOKUP(2,1/(RANK(Raw!$D$3:$D$135,Raw!$D$3:$D$135,1)=$A157),Raw!B$3:B$135))</f>
        <v/>
      </c>
      <c r="D157" s="14">
        <f>IF($A157="","",LOOKUP(2,1/(RANK(Raw!$D$3:$D$135,Raw!$D$3:$D$135,1)=$A157),Raw!C$3:C$135))</f>
        <v/>
      </c>
    </row>
    <row r="158">
      <c r="A158" s="13">
        <f t="array" ref="A158">IF(MAX($A$2:A157)+1&lt;MAX(RANK(Raw!$D$3:$D$135,Raw!$D$3:$D$135,1)),A157+1,"")</f>
        <v/>
      </c>
      <c r="B158" s="14">
        <f>IF($A158="","",LOOKUP(2,1/(RANK(Raw!$D$3:$D$135,Raw!$D$3:$D$135,1)=$A158),Raw!A$3:A$135))</f>
        <v/>
      </c>
      <c r="C158" s="14">
        <f>IF($A158="","",LOOKUP(2,1/(RANK(Raw!$D$3:$D$135,Raw!$D$3:$D$135,1)=$A158),Raw!B$3:B$135))</f>
        <v/>
      </c>
      <c r="D158" s="14">
        <f>IF($A158="","",LOOKUP(2,1/(RANK(Raw!$D$3:$D$135,Raw!$D$3:$D$135,1)=$A158),Raw!C$3:C$135))</f>
        <v/>
      </c>
    </row>
    <row r="159">
      <c r="A159" s="13">
        <f t="array" ref="A159">IF(MAX($A$2:A158)+1&lt;MAX(RANK(Raw!$D$3:$D$135,Raw!$D$3:$D$135,1)),A158+1,"")</f>
        <v/>
      </c>
      <c r="B159" s="14">
        <f>IF($A159="","",LOOKUP(2,1/(RANK(Raw!$D$3:$D$135,Raw!$D$3:$D$135,1)=$A159),Raw!A$3:A$135))</f>
        <v/>
      </c>
      <c r="C159" s="14">
        <f>IF($A159="","",LOOKUP(2,1/(RANK(Raw!$D$3:$D$135,Raw!$D$3:$D$135,1)=$A159),Raw!B$3:B$135))</f>
        <v/>
      </c>
      <c r="D159" s="14">
        <f>IF($A159="","",LOOKUP(2,1/(RANK(Raw!$D$3:$D$135,Raw!$D$3:$D$135,1)=$A159),Raw!C$3:C$135))</f>
        <v/>
      </c>
    </row>
    <row r="160">
      <c r="A160" s="13">
        <f t="array" ref="A160">IF(MAX($A$2:A159)+1&lt;MAX(RANK(Raw!$D$3:$D$135,Raw!$D$3:$D$135,1)),A159+1,"")</f>
        <v/>
      </c>
      <c r="B160" s="14">
        <f>IF($A160="","",LOOKUP(2,1/(RANK(Raw!$D$3:$D$135,Raw!$D$3:$D$135,1)=$A160),Raw!A$3:A$135))</f>
        <v/>
      </c>
      <c r="C160" s="14">
        <f>IF($A160="","",LOOKUP(2,1/(RANK(Raw!$D$3:$D$135,Raw!$D$3:$D$135,1)=$A160),Raw!B$3:B$135))</f>
        <v/>
      </c>
      <c r="D160" s="14">
        <f>IF($A160="","",LOOKUP(2,1/(RANK(Raw!$D$3:$D$135,Raw!$D$3:$D$135,1)=$A160),Raw!C$3:C$135))</f>
        <v/>
      </c>
    </row>
    <row r="161">
      <c r="A161" s="13">
        <f t="array" ref="A161">IF(MAX($A$2:A160)+1&lt;MAX(RANK(Raw!$D$3:$D$135,Raw!$D$3:$D$135,1)),A160+1,"")</f>
        <v/>
      </c>
      <c r="B161" s="14">
        <f>IF($A161="","",LOOKUP(2,1/(RANK(Raw!$D$3:$D$135,Raw!$D$3:$D$135,1)=$A161),Raw!A$3:A$135))</f>
        <v/>
      </c>
      <c r="C161" s="14">
        <f>IF($A161="","",LOOKUP(2,1/(RANK(Raw!$D$3:$D$135,Raw!$D$3:$D$135,1)=$A161),Raw!B$3:B$135))</f>
        <v/>
      </c>
      <c r="D161" s="14">
        <f>IF($A161="","",LOOKUP(2,1/(RANK(Raw!$D$3:$D$135,Raw!$D$3:$D$135,1)=$A161),Raw!C$3:C$135))</f>
        <v/>
      </c>
    </row>
    <row r="162">
      <c r="A162" s="13">
        <f t="array" ref="A162">IF(MAX($A$2:A161)+1&lt;MAX(RANK(Raw!$D$3:$D$135,Raw!$D$3:$D$135,1)),A161+1,"")</f>
        <v/>
      </c>
      <c r="B162" s="14">
        <f>IF($A162="","",LOOKUP(2,1/(RANK(Raw!$D$3:$D$135,Raw!$D$3:$D$135,1)=$A162),Raw!A$3:A$135))</f>
        <v/>
      </c>
      <c r="C162" s="14">
        <f>IF($A162="","",LOOKUP(2,1/(RANK(Raw!$D$3:$D$135,Raw!$D$3:$D$135,1)=$A162),Raw!B$3:B$135))</f>
        <v/>
      </c>
      <c r="D162" s="14">
        <f>IF($A162="","",LOOKUP(2,1/(RANK(Raw!$D$3:$D$135,Raw!$D$3:$D$135,1)=$A162),Raw!C$3:C$135))</f>
        <v/>
      </c>
    </row>
    <row r="163">
      <c r="A163" s="13">
        <f t="array" ref="A163">IF(MAX($A$2:A162)+1&lt;MAX(RANK(Raw!$D$3:$D$135,Raw!$D$3:$D$135,1)),A162+1,"")</f>
        <v/>
      </c>
      <c r="B163" s="14">
        <f>IF($A163="","",LOOKUP(2,1/(RANK(Raw!$D$3:$D$135,Raw!$D$3:$D$135,1)=$A163),Raw!A$3:A$135))</f>
        <v/>
      </c>
      <c r="C163" s="14">
        <f>IF($A163="","",LOOKUP(2,1/(RANK(Raw!$D$3:$D$135,Raw!$D$3:$D$135,1)=$A163),Raw!B$3:B$135))</f>
        <v/>
      </c>
      <c r="D163" s="14">
        <f>IF($A163="","",LOOKUP(2,1/(RANK(Raw!$D$3:$D$135,Raw!$D$3:$D$135,1)=$A163),Raw!C$3:C$135))</f>
        <v/>
      </c>
    </row>
    <row r="164">
      <c r="A164" s="13">
        <f t="array" ref="A164">IF(MAX($A$2:A163)+1&lt;MAX(RANK(Raw!$D$3:$D$135,Raw!$D$3:$D$135,1)),A163+1,"")</f>
        <v/>
      </c>
      <c r="B164" s="14">
        <f>IF($A164="","",LOOKUP(2,1/(RANK(Raw!$D$3:$D$135,Raw!$D$3:$D$135,1)=$A164),Raw!A$3:A$135))</f>
        <v/>
      </c>
      <c r="C164" s="14">
        <f>IF($A164="","",LOOKUP(2,1/(RANK(Raw!$D$3:$D$135,Raw!$D$3:$D$135,1)=$A164),Raw!B$3:B$135))</f>
        <v/>
      </c>
      <c r="D164" s="14">
        <f>IF($A164="","",LOOKUP(2,1/(RANK(Raw!$D$3:$D$135,Raw!$D$3:$D$135,1)=$A164),Raw!C$3:C$135))</f>
        <v/>
      </c>
    </row>
    <row r="165">
      <c r="A165" s="13">
        <f t="array" ref="A165">IF(MAX($A$2:A164)+1&lt;MAX(RANK(Raw!$D$3:$D$135,Raw!$D$3:$D$135,1)),A164+1,"")</f>
        <v/>
      </c>
      <c r="B165" s="14">
        <f>IF($A165="","",LOOKUP(2,1/(RANK(Raw!$D$3:$D$135,Raw!$D$3:$D$135,1)=$A165),Raw!A$3:A$135))</f>
        <v/>
      </c>
      <c r="C165" s="14">
        <f>IF($A165="","",LOOKUP(2,1/(RANK(Raw!$D$3:$D$135,Raw!$D$3:$D$135,1)=$A165),Raw!B$3:B$135))</f>
        <v/>
      </c>
      <c r="D165" s="14">
        <f>IF($A165="","",LOOKUP(2,1/(RANK(Raw!$D$3:$D$135,Raw!$D$3:$D$135,1)=$A165),Raw!C$3:C$135))</f>
        <v/>
      </c>
    </row>
    <row r="166">
      <c r="A166" s="13">
        <f t="array" ref="A166">IF(MAX($A$2:A165)+1&lt;MAX(RANK(Raw!$D$3:$D$135,Raw!$D$3:$D$135,1)),A165+1,"")</f>
        <v/>
      </c>
      <c r="B166" s="14">
        <f>IF($A166="","",LOOKUP(2,1/(RANK(Raw!$D$3:$D$135,Raw!$D$3:$D$135,1)=$A166),Raw!A$3:A$135))</f>
        <v/>
      </c>
      <c r="C166" s="14">
        <f>IF($A166="","",LOOKUP(2,1/(RANK(Raw!$D$3:$D$135,Raw!$D$3:$D$135,1)=$A166),Raw!B$3:B$135))</f>
        <v/>
      </c>
      <c r="D166" s="14">
        <f>IF($A166="","",LOOKUP(2,1/(RANK(Raw!$D$3:$D$135,Raw!$D$3:$D$135,1)=$A166),Raw!C$3:C$135))</f>
        <v/>
      </c>
    </row>
    <row r="167">
      <c r="A167" s="13">
        <f t="array" ref="A167">IF(MAX($A$2:A166)+1&lt;MAX(RANK(Raw!$D$3:$D$135,Raw!$D$3:$D$135,1)),A166+1,"")</f>
        <v/>
      </c>
      <c r="B167" s="14">
        <f>IF($A167="","",LOOKUP(2,1/(RANK(Raw!$D$3:$D$135,Raw!$D$3:$D$135,1)=$A167),Raw!A$3:A$135))</f>
        <v/>
      </c>
      <c r="C167" s="14">
        <f>IF($A167="","",LOOKUP(2,1/(RANK(Raw!$D$3:$D$135,Raw!$D$3:$D$135,1)=$A167),Raw!B$3:B$135))</f>
        <v/>
      </c>
      <c r="D167" s="14">
        <f>IF($A167="","",LOOKUP(2,1/(RANK(Raw!$D$3:$D$135,Raw!$D$3:$D$135,1)=$A167),Raw!C$3:C$135))</f>
        <v/>
      </c>
    </row>
    <row r="168">
      <c r="A168" s="13">
        <f t="array" ref="A168">IF(MAX($A$2:A167)+1&lt;MAX(RANK(Raw!$D$3:$D$135,Raw!$D$3:$D$135,1)),A167+1,"")</f>
        <v/>
      </c>
      <c r="B168" s="14">
        <f>IF($A168="","",LOOKUP(2,1/(RANK(Raw!$D$3:$D$135,Raw!$D$3:$D$135,1)=$A168),Raw!A$3:A$135))</f>
        <v/>
      </c>
      <c r="C168" s="14">
        <f>IF($A168="","",LOOKUP(2,1/(RANK(Raw!$D$3:$D$135,Raw!$D$3:$D$135,1)=$A168),Raw!B$3:B$135))</f>
        <v/>
      </c>
      <c r="D168" s="14">
        <f>IF($A168="","",LOOKUP(2,1/(RANK(Raw!$D$3:$D$135,Raw!$D$3:$D$135,1)=$A168),Raw!C$3:C$135))</f>
        <v/>
      </c>
    </row>
    <row r="169">
      <c r="A169" s="13">
        <f t="array" ref="A169">IF(MAX($A$2:A168)+1&lt;MAX(RANK(Raw!$D$3:$D$135,Raw!$D$3:$D$135,1)),A168+1,"")</f>
        <v/>
      </c>
      <c r="B169" s="14">
        <f>IF($A169="","",LOOKUP(2,1/(RANK(Raw!$D$3:$D$135,Raw!$D$3:$D$135,1)=$A169),Raw!A$3:A$135))</f>
        <v/>
      </c>
      <c r="C169" s="14">
        <f>IF($A169="","",LOOKUP(2,1/(RANK(Raw!$D$3:$D$135,Raw!$D$3:$D$135,1)=$A169),Raw!B$3:B$135))</f>
        <v/>
      </c>
      <c r="D169" s="14">
        <f>IF($A169="","",LOOKUP(2,1/(RANK(Raw!$D$3:$D$135,Raw!$D$3:$D$135,1)=$A169),Raw!C$3:C$135))</f>
        <v/>
      </c>
    </row>
    <row r="170">
      <c r="A170" s="13">
        <f t="array" ref="A170">IF(MAX($A$2:A169)+1&lt;MAX(RANK(Raw!$D$3:$D$135,Raw!$D$3:$D$135,1)),A169+1,"")</f>
        <v/>
      </c>
      <c r="B170" s="14">
        <f>IF($A170="","",LOOKUP(2,1/(RANK(Raw!$D$3:$D$135,Raw!$D$3:$D$135,1)=$A170),Raw!A$3:A$135))</f>
        <v/>
      </c>
      <c r="C170" s="14">
        <f>IF($A170="","",LOOKUP(2,1/(RANK(Raw!$D$3:$D$135,Raw!$D$3:$D$135,1)=$A170),Raw!B$3:B$135))</f>
        <v/>
      </c>
      <c r="D170" s="14">
        <f>IF($A170="","",LOOKUP(2,1/(RANK(Raw!$D$3:$D$135,Raw!$D$3:$D$135,1)=$A170),Raw!C$3:C$135))</f>
        <v/>
      </c>
    </row>
    <row r="171">
      <c r="A171" s="13">
        <f t="array" ref="A171">IF(MAX($A$2:A170)+1&lt;MAX(RANK(Raw!$D$3:$D$135,Raw!$D$3:$D$135,1)),A170+1,"")</f>
        <v/>
      </c>
      <c r="B171" s="14">
        <f>IF($A171="","",LOOKUP(2,1/(RANK(Raw!$D$3:$D$135,Raw!$D$3:$D$135,1)=$A171),Raw!A$3:A$135))</f>
        <v/>
      </c>
      <c r="C171" s="14">
        <f>IF($A171="","",LOOKUP(2,1/(RANK(Raw!$D$3:$D$135,Raw!$D$3:$D$135,1)=$A171),Raw!B$3:B$135))</f>
        <v/>
      </c>
      <c r="D171" s="14">
        <f>IF($A171="","",LOOKUP(2,1/(RANK(Raw!$D$3:$D$135,Raw!$D$3:$D$135,1)=$A171),Raw!C$3:C$135))</f>
        <v/>
      </c>
    </row>
    <row r="172">
      <c r="A172" s="13">
        <f t="array" ref="A172">IF(MAX($A$2:A171)+1&lt;MAX(RANK(Raw!$D$3:$D$135,Raw!$D$3:$D$135,1)),A171+1,"")</f>
        <v/>
      </c>
      <c r="B172" s="14">
        <f>IF($A172="","",LOOKUP(2,1/(RANK(Raw!$D$3:$D$135,Raw!$D$3:$D$135,1)=$A172),Raw!A$3:A$135))</f>
        <v/>
      </c>
      <c r="C172" s="14">
        <f>IF($A172="","",LOOKUP(2,1/(RANK(Raw!$D$3:$D$135,Raw!$D$3:$D$135,1)=$A172),Raw!B$3:B$135))</f>
        <v/>
      </c>
      <c r="D172" s="14">
        <f>IF($A172="","",LOOKUP(2,1/(RANK(Raw!$D$3:$D$135,Raw!$D$3:$D$135,1)=$A172),Raw!C$3:C$135))</f>
        <v/>
      </c>
    </row>
    <row r="173">
      <c r="A173" s="13">
        <f t="array" ref="A173">IF(MAX($A$2:A172)+1&lt;MAX(RANK(Raw!$D$3:$D$135,Raw!$D$3:$D$135,1)),A172+1,"")</f>
        <v/>
      </c>
      <c r="B173" s="14">
        <f>IF($A173="","",LOOKUP(2,1/(RANK(Raw!$D$3:$D$135,Raw!$D$3:$D$135,1)=$A173),Raw!A$3:A$135))</f>
        <v/>
      </c>
      <c r="C173" s="14">
        <f>IF($A173="","",LOOKUP(2,1/(RANK(Raw!$D$3:$D$135,Raw!$D$3:$D$135,1)=$A173),Raw!B$3:B$135))</f>
        <v/>
      </c>
      <c r="D173" s="14">
        <f>IF($A173="","",LOOKUP(2,1/(RANK(Raw!$D$3:$D$135,Raw!$D$3:$D$135,1)=$A173),Raw!C$3:C$135))</f>
        <v/>
      </c>
    </row>
    <row r="174">
      <c r="A174" s="13">
        <f t="array" ref="A174">IF(MAX($A$2:A173)+1&lt;MAX(RANK(Raw!$D$3:$D$135,Raw!$D$3:$D$135,1)),A173+1,"")</f>
        <v/>
      </c>
      <c r="B174" s="14">
        <f>IF($A174="","",LOOKUP(2,1/(RANK(Raw!$D$3:$D$135,Raw!$D$3:$D$135,1)=$A174),Raw!A$3:A$135))</f>
        <v/>
      </c>
      <c r="C174" s="14">
        <f>IF($A174="","",LOOKUP(2,1/(RANK(Raw!$D$3:$D$135,Raw!$D$3:$D$135,1)=$A174),Raw!B$3:B$135))</f>
        <v/>
      </c>
      <c r="D174" s="14">
        <f>IF($A174="","",LOOKUP(2,1/(RANK(Raw!$D$3:$D$135,Raw!$D$3:$D$135,1)=$A174),Raw!C$3:C$135))</f>
        <v/>
      </c>
    </row>
    <row r="175">
      <c r="A175" s="13">
        <f t="array" ref="A175">IF(MAX($A$2:A174)+1&lt;MAX(RANK(Raw!$D$3:$D$135,Raw!$D$3:$D$135,1)),A174+1,"")</f>
        <v/>
      </c>
      <c r="B175" s="14">
        <f>IF($A175="","",LOOKUP(2,1/(RANK(Raw!$D$3:$D$135,Raw!$D$3:$D$135,1)=$A175),Raw!A$3:A$135))</f>
        <v/>
      </c>
      <c r="C175" s="14">
        <f>IF($A175="","",LOOKUP(2,1/(RANK(Raw!$D$3:$D$135,Raw!$D$3:$D$135,1)=$A175),Raw!B$3:B$135))</f>
        <v/>
      </c>
      <c r="D175" s="14">
        <f>IF($A175="","",LOOKUP(2,1/(RANK(Raw!$D$3:$D$135,Raw!$D$3:$D$135,1)=$A175),Raw!C$3:C$135))</f>
        <v/>
      </c>
    </row>
    <row r="176">
      <c r="A176" s="13">
        <f t="array" ref="A176">IF(MAX($A$2:A175)+1&lt;MAX(RANK(Raw!$D$3:$D$135,Raw!$D$3:$D$135,1)),A175+1,"")</f>
        <v/>
      </c>
      <c r="B176" s="14">
        <f>IF($A176="","",LOOKUP(2,1/(RANK(Raw!$D$3:$D$135,Raw!$D$3:$D$135,1)=$A176),Raw!A$3:A$135))</f>
        <v/>
      </c>
      <c r="C176" s="14">
        <f>IF($A176="","",LOOKUP(2,1/(RANK(Raw!$D$3:$D$135,Raw!$D$3:$D$135,1)=$A176),Raw!B$3:B$135))</f>
        <v/>
      </c>
      <c r="D176" s="14">
        <f>IF($A176="","",LOOKUP(2,1/(RANK(Raw!$D$3:$D$135,Raw!$D$3:$D$135,1)=$A176),Raw!C$3:C$135))</f>
        <v/>
      </c>
    </row>
    <row r="177">
      <c r="A177" s="13">
        <f t="array" ref="A177">IF(MAX($A$2:A176)+1&lt;MAX(RANK(Raw!$D$3:$D$135,Raw!$D$3:$D$135,1)),A176+1,"")</f>
        <v/>
      </c>
      <c r="B177" s="14">
        <f>IF($A177="","",LOOKUP(2,1/(RANK(Raw!$D$3:$D$135,Raw!$D$3:$D$135,1)=$A177),Raw!A$3:A$135))</f>
        <v/>
      </c>
      <c r="C177" s="14">
        <f>IF($A177="","",LOOKUP(2,1/(RANK(Raw!$D$3:$D$135,Raw!$D$3:$D$135,1)=$A177),Raw!B$3:B$135))</f>
        <v/>
      </c>
      <c r="D177" s="14">
        <f>IF($A177="","",LOOKUP(2,1/(RANK(Raw!$D$3:$D$135,Raw!$D$3:$D$135,1)=$A177),Raw!C$3:C$135))</f>
        <v/>
      </c>
    </row>
    <row r="178">
      <c r="A178" s="13">
        <f t="array" ref="A178">IF(MAX($A$2:A177)+1&lt;MAX(RANK(Raw!$D$3:$D$135,Raw!$D$3:$D$135,1)),A177+1,"")</f>
        <v/>
      </c>
      <c r="B178" s="14">
        <f>IF($A178="","",LOOKUP(2,1/(RANK(Raw!$D$3:$D$135,Raw!$D$3:$D$135,1)=$A178),Raw!A$3:A$135))</f>
        <v/>
      </c>
      <c r="C178" s="14">
        <f>IF($A178="","",LOOKUP(2,1/(RANK(Raw!$D$3:$D$135,Raw!$D$3:$D$135,1)=$A178),Raw!B$3:B$135))</f>
        <v/>
      </c>
      <c r="D178" s="14">
        <f>IF($A178="","",LOOKUP(2,1/(RANK(Raw!$D$3:$D$135,Raw!$D$3:$D$135,1)=$A178),Raw!C$3:C$135))</f>
        <v/>
      </c>
    </row>
    <row r="179">
      <c r="A179" s="13">
        <f t="array" ref="A179">IF(MAX($A$2:A178)+1&lt;MAX(RANK(Raw!$D$3:$D$135,Raw!$D$3:$D$135,1)),A178+1,"")</f>
        <v/>
      </c>
      <c r="B179" s="14">
        <f>IF($A179="","",LOOKUP(2,1/(RANK(Raw!$D$3:$D$135,Raw!$D$3:$D$135,1)=$A179),Raw!A$3:A$135))</f>
        <v/>
      </c>
      <c r="C179" s="14">
        <f>IF($A179="","",LOOKUP(2,1/(RANK(Raw!$D$3:$D$135,Raw!$D$3:$D$135,1)=$A179),Raw!B$3:B$135))</f>
        <v/>
      </c>
      <c r="D179" s="14">
        <f>IF($A179="","",LOOKUP(2,1/(RANK(Raw!$D$3:$D$135,Raw!$D$3:$D$135,1)=$A179),Raw!C$3:C$135))</f>
        <v/>
      </c>
    </row>
    <row r="180">
      <c r="A180" s="13">
        <f t="array" ref="A180">IF(MAX($A$2:A179)+1&lt;MAX(RANK(Raw!$D$3:$D$135,Raw!$D$3:$D$135,1)),A179+1,"")</f>
        <v/>
      </c>
      <c r="B180" s="14">
        <f>IF($A180="","",LOOKUP(2,1/(RANK(Raw!$D$3:$D$135,Raw!$D$3:$D$135,1)=$A180),Raw!A$3:A$135))</f>
        <v/>
      </c>
      <c r="C180" s="14">
        <f>IF($A180="","",LOOKUP(2,1/(RANK(Raw!$D$3:$D$135,Raw!$D$3:$D$135,1)=$A180),Raw!B$3:B$135))</f>
        <v/>
      </c>
      <c r="D180" s="14">
        <f>IF($A180="","",LOOKUP(2,1/(RANK(Raw!$D$3:$D$135,Raw!$D$3:$D$135,1)=$A180),Raw!C$3:C$135))</f>
        <v/>
      </c>
    </row>
    <row r="181">
      <c r="A181" s="13">
        <f t="array" ref="A181">IF(MAX($A$2:A180)+1&lt;MAX(RANK(Raw!$D$3:$D$135,Raw!$D$3:$D$135,1)),A180+1,"")</f>
        <v/>
      </c>
      <c r="B181" s="14">
        <f>IF($A181="","",LOOKUP(2,1/(RANK(Raw!$D$3:$D$135,Raw!$D$3:$D$135,1)=$A181),Raw!A$3:A$135))</f>
        <v/>
      </c>
      <c r="C181" s="14">
        <f>IF($A181="","",LOOKUP(2,1/(RANK(Raw!$D$3:$D$135,Raw!$D$3:$D$135,1)=$A181),Raw!B$3:B$135))</f>
        <v/>
      </c>
      <c r="D181" s="14">
        <f>IF($A181="","",LOOKUP(2,1/(RANK(Raw!$D$3:$D$135,Raw!$D$3:$D$135,1)=$A181),Raw!C$3:C$135))</f>
        <v/>
      </c>
    </row>
    <row r="182">
      <c r="A182" s="13">
        <f t="array" ref="A182">IF(MAX($A$2:A181)+1&lt;MAX(RANK(Raw!$D$3:$D$135,Raw!$D$3:$D$135,1)),A181+1,"")</f>
        <v/>
      </c>
      <c r="B182" s="14">
        <f>IF($A182="","",LOOKUP(2,1/(RANK(Raw!$D$3:$D$135,Raw!$D$3:$D$135,1)=$A182),Raw!A$3:A$135))</f>
        <v/>
      </c>
      <c r="C182" s="14">
        <f>IF($A182="","",LOOKUP(2,1/(RANK(Raw!$D$3:$D$135,Raw!$D$3:$D$135,1)=$A182),Raw!B$3:B$135))</f>
        <v/>
      </c>
      <c r="D182" s="14">
        <f>IF($A182="","",LOOKUP(2,1/(RANK(Raw!$D$3:$D$135,Raw!$D$3:$D$135,1)=$A182),Raw!C$3:C$135))</f>
        <v/>
      </c>
    </row>
    <row r="183">
      <c r="A183" s="13">
        <f t="array" ref="A183">IF(MAX($A$2:A182)+1&lt;MAX(RANK(Raw!$D$3:$D$135,Raw!$D$3:$D$135,1)),A182+1,"")</f>
        <v/>
      </c>
      <c r="B183" s="14">
        <f>IF($A183="","",LOOKUP(2,1/(RANK(Raw!$D$3:$D$135,Raw!$D$3:$D$135,1)=$A183),Raw!A$3:A$135))</f>
        <v/>
      </c>
      <c r="C183" s="14">
        <f>IF($A183="","",LOOKUP(2,1/(RANK(Raw!$D$3:$D$135,Raw!$D$3:$D$135,1)=$A183),Raw!B$3:B$135))</f>
        <v/>
      </c>
      <c r="D183" s="14">
        <f>IF($A183="","",LOOKUP(2,1/(RANK(Raw!$D$3:$D$135,Raw!$D$3:$D$135,1)=$A183),Raw!C$3:C$135))</f>
        <v/>
      </c>
    </row>
    <row r="184">
      <c r="A184" s="13">
        <f t="array" ref="A184">IF(MAX($A$2:A183)+1&lt;MAX(RANK(Raw!$D$3:$D$135,Raw!$D$3:$D$135,1)),A183+1,"")</f>
        <v/>
      </c>
      <c r="B184" s="14">
        <f>IF($A184="","",LOOKUP(2,1/(RANK(Raw!$D$3:$D$135,Raw!$D$3:$D$135,1)=$A184),Raw!A$3:A$135))</f>
        <v/>
      </c>
      <c r="C184" s="14">
        <f>IF($A184="","",LOOKUP(2,1/(RANK(Raw!$D$3:$D$135,Raw!$D$3:$D$135,1)=$A184),Raw!B$3:B$135))</f>
        <v/>
      </c>
      <c r="D184" s="14">
        <f>IF($A184="","",LOOKUP(2,1/(RANK(Raw!$D$3:$D$135,Raw!$D$3:$D$135,1)=$A184),Raw!C$3:C$135))</f>
        <v/>
      </c>
    </row>
    <row r="185">
      <c r="A185" s="13">
        <f t="array" ref="A185">IF(MAX($A$2:A184)+1&lt;MAX(RANK(Raw!$D$3:$D$135,Raw!$D$3:$D$135,1)),A184+1,"")</f>
        <v/>
      </c>
      <c r="B185" s="14">
        <f>IF($A185="","",LOOKUP(2,1/(RANK(Raw!$D$3:$D$135,Raw!$D$3:$D$135,1)=$A185),Raw!A$3:A$135))</f>
        <v/>
      </c>
      <c r="C185" s="14">
        <f>IF($A185="","",LOOKUP(2,1/(RANK(Raw!$D$3:$D$135,Raw!$D$3:$D$135,1)=$A185),Raw!B$3:B$135))</f>
        <v/>
      </c>
      <c r="D185" s="14">
        <f>IF($A185="","",LOOKUP(2,1/(RANK(Raw!$D$3:$D$135,Raw!$D$3:$D$135,1)=$A185),Raw!C$3:C$135))</f>
        <v/>
      </c>
    </row>
    <row r="186">
      <c r="A186" s="13">
        <f t="array" ref="A186">IF(MAX($A$2:A185)+1&lt;MAX(RANK(Raw!$D$3:$D$135,Raw!$D$3:$D$135,1)),A185+1,"")</f>
        <v/>
      </c>
      <c r="B186" s="14">
        <f>IF($A186="","",LOOKUP(2,1/(RANK(Raw!$D$3:$D$135,Raw!$D$3:$D$135,1)=$A186),Raw!A$3:A$135))</f>
        <v/>
      </c>
      <c r="C186" s="14">
        <f>IF($A186="","",LOOKUP(2,1/(RANK(Raw!$D$3:$D$135,Raw!$D$3:$D$135,1)=$A186),Raw!B$3:B$135))</f>
        <v/>
      </c>
      <c r="D186" s="14">
        <f>IF($A186="","",LOOKUP(2,1/(RANK(Raw!$D$3:$D$135,Raw!$D$3:$D$135,1)=$A186),Raw!C$3:C$135))</f>
        <v/>
      </c>
    </row>
    <row r="187">
      <c r="A187" s="13">
        <f t="array" ref="A187">IF(MAX($A$2:A186)+1&lt;MAX(RANK(Raw!$D$3:$D$135,Raw!$D$3:$D$135,1)),A186+1,"")</f>
        <v/>
      </c>
      <c r="B187" s="14">
        <f>IF($A187="","",LOOKUP(2,1/(RANK(Raw!$D$3:$D$135,Raw!$D$3:$D$135,1)=$A187),Raw!A$3:A$135))</f>
        <v/>
      </c>
      <c r="C187" s="14">
        <f>IF($A187="","",LOOKUP(2,1/(RANK(Raw!$D$3:$D$135,Raw!$D$3:$D$135,1)=$A187),Raw!B$3:B$135))</f>
        <v/>
      </c>
      <c r="D187" s="14">
        <f>IF($A187="","",LOOKUP(2,1/(RANK(Raw!$D$3:$D$135,Raw!$D$3:$D$135,1)=$A187),Raw!C$3:C$135))</f>
        <v/>
      </c>
    </row>
    <row r="188">
      <c r="A188" s="13">
        <f t="array" ref="A188">IF(MAX($A$2:A187)+1&lt;MAX(RANK(Raw!$D$3:$D$135,Raw!$D$3:$D$135,1)),A187+1,"")</f>
        <v/>
      </c>
      <c r="B188" s="14">
        <f>IF($A188="","",LOOKUP(2,1/(RANK(Raw!$D$3:$D$135,Raw!$D$3:$D$135,1)=$A188),Raw!A$3:A$135))</f>
        <v/>
      </c>
      <c r="C188" s="14">
        <f>IF($A188="","",LOOKUP(2,1/(RANK(Raw!$D$3:$D$135,Raw!$D$3:$D$135,1)=$A188),Raw!B$3:B$135))</f>
        <v/>
      </c>
      <c r="D188" s="14">
        <f>IF($A188="","",LOOKUP(2,1/(RANK(Raw!$D$3:$D$135,Raw!$D$3:$D$135,1)=$A188),Raw!C$3:C$135))</f>
        <v/>
      </c>
    </row>
    <row r="189">
      <c r="A189" s="13">
        <f t="array" ref="A189">IF(MAX($A$2:A188)+1&lt;MAX(RANK(Raw!$D$3:$D$135,Raw!$D$3:$D$135,1)),A188+1,"")</f>
        <v/>
      </c>
      <c r="B189" s="14">
        <f>IF($A189="","",LOOKUP(2,1/(RANK(Raw!$D$3:$D$135,Raw!$D$3:$D$135,1)=$A189),Raw!A$3:A$135))</f>
        <v/>
      </c>
      <c r="C189" s="14">
        <f>IF($A189="","",LOOKUP(2,1/(RANK(Raw!$D$3:$D$135,Raw!$D$3:$D$135,1)=$A189),Raw!B$3:B$135))</f>
        <v/>
      </c>
      <c r="D189" s="14">
        <f>IF($A189="","",LOOKUP(2,1/(RANK(Raw!$D$3:$D$135,Raw!$D$3:$D$135,1)=$A189),Raw!C$3:C$135))</f>
        <v/>
      </c>
    </row>
    <row r="190">
      <c r="A190" s="13">
        <f t="array" ref="A190">IF(MAX($A$2:A189)+1&lt;MAX(RANK(Raw!$D$3:$D$135,Raw!$D$3:$D$135,1)),A189+1,"")</f>
        <v/>
      </c>
      <c r="B190" s="14">
        <f>IF($A190="","",LOOKUP(2,1/(RANK(Raw!$D$3:$D$135,Raw!$D$3:$D$135,1)=$A190),Raw!A$3:A$135))</f>
        <v/>
      </c>
      <c r="C190" s="14">
        <f>IF($A190="","",LOOKUP(2,1/(RANK(Raw!$D$3:$D$135,Raw!$D$3:$D$135,1)=$A190),Raw!B$3:B$135))</f>
        <v/>
      </c>
      <c r="D190" s="14">
        <f>IF($A190="","",LOOKUP(2,1/(RANK(Raw!$D$3:$D$135,Raw!$D$3:$D$135,1)=$A190),Raw!C$3:C$135))</f>
        <v/>
      </c>
    </row>
    <row r="191">
      <c r="A191" s="13">
        <f t="array" ref="A191">IF(MAX($A$2:A190)+1&lt;MAX(RANK(Raw!$D$3:$D$135,Raw!$D$3:$D$135,1)),A190+1,"")</f>
        <v/>
      </c>
      <c r="B191" s="14">
        <f>IF($A191="","",LOOKUP(2,1/(RANK(Raw!$D$3:$D$135,Raw!$D$3:$D$135,1)=$A191),Raw!A$3:A$135))</f>
        <v/>
      </c>
      <c r="C191" s="14">
        <f>IF($A191="","",LOOKUP(2,1/(RANK(Raw!$D$3:$D$135,Raw!$D$3:$D$135,1)=$A191),Raw!B$3:B$135))</f>
        <v/>
      </c>
      <c r="D191" s="14">
        <f>IF($A191="","",LOOKUP(2,1/(RANK(Raw!$D$3:$D$135,Raw!$D$3:$D$135,1)=$A191),Raw!C$3:C$135))</f>
        <v/>
      </c>
    </row>
    <row r="192">
      <c r="A192" s="13">
        <f t="array" ref="A192">IF(MAX($A$2:A191)+1&lt;MAX(RANK(Raw!$D$3:$D$135,Raw!$D$3:$D$135,1)),A191+1,"")</f>
        <v/>
      </c>
      <c r="B192" s="14">
        <f>IF($A192="","",LOOKUP(2,1/(RANK(Raw!$D$3:$D$135,Raw!$D$3:$D$135,1)=$A192),Raw!A$3:A$135))</f>
        <v/>
      </c>
      <c r="C192" s="14">
        <f>IF($A192="","",LOOKUP(2,1/(RANK(Raw!$D$3:$D$135,Raw!$D$3:$D$135,1)=$A192),Raw!B$3:B$135))</f>
        <v/>
      </c>
      <c r="D192" s="14">
        <f>IF($A192="","",LOOKUP(2,1/(RANK(Raw!$D$3:$D$135,Raw!$D$3:$D$135,1)=$A192),Raw!C$3:C$135))</f>
        <v/>
      </c>
    </row>
    <row r="193">
      <c r="A193" s="13">
        <f t="array" ref="A193">IF(MAX($A$2:A192)+1&lt;MAX(RANK(Raw!$D$3:$D$135,Raw!$D$3:$D$135,1)),A192+1,"")</f>
        <v/>
      </c>
      <c r="B193" s="14">
        <f>IF($A193="","",LOOKUP(2,1/(RANK(Raw!$D$3:$D$135,Raw!$D$3:$D$135,1)=$A193),Raw!A$3:A$135))</f>
        <v/>
      </c>
      <c r="C193" s="14">
        <f>IF($A193="","",LOOKUP(2,1/(RANK(Raw!$D$3:$D$135,Raw!$D$3:$D$135,1)=$A193),Raw!B$3:B$135))</f>
        <v/>
      </c>
      <c r="D193" s="14">
        <f>IF($A193="","",LOOKUP(2,1/(RANK(Raw!$D$3:$D$135,Raw!$D$3:$D$135,1)=$A193),Raw!C$3:C$135))</f>
        <v/>
      </c>
    </row>
    <row r="194">
      <c r="A194" s="13">
        <f t="array" ref="A194">IF(MAX($A$2:A193)+1&lt;MAX(RANK(Raw!$D$3:$D$135,Raw!$D$3:$D$135,1)),A193+1,"")</f>
        <v/>
      </c>
      <c r="B194" s="14">
        <f>IF($A194="","",LOOKUP(2,1/(RANK(Raw!$D$3:$D$135,Raw!$D$3:$D$135,1)=$A194),Raw!A$3:A$135))</f>
        <v/>
      </c>
      <c r="C194" s="14">
        <f>IF($A194="","",LOOKUP(2,1/(RANK(Raw!$D$3:$D$135,Raw!$D$3:$D$135,1)=$A194),Raw!B$3:B$135))</f>
        <v/>
      </c>
      <c r="D194" s="14">
        <f>IF($A194="","",LOOKUP(2,1/(RANK(Raw!$D$3:$D$135,Raw!$D$3:$D$135,1)=$A194),Raw!C$3:C$135))</f>
        <v/>
      </c>
    </row>
    <row r="195">
      <c r="A195" s="13">
        <f t="array" ref="A195">IF(MAX($A$2:A194)+1&lt;MAX(RANK(Raw!$D$3:$D$135,Raw!$D$3:$D$135,1)),A194+1,"")</f>
        <v/>
      </c>
      <c r="B195" s="14">
        <f>IF($A195="","",LOOKUP(2,1/(RANK(Raw!$D$3:$D$135,Raw!$D$3:$D$135,1)=$A195),Raw!A$3:A$135))</f>
        <v/>
      </c>
      <c r="C195" s="14">
        <f>IF($A195="","",LOOKUP(2,1/(RANK(Raw!$D$3:$D$135,Raw!$D$3:$D$135,1)=$A195),Raw!B$3:B$135))</f>
        <v/>
      </c>
      <c r="D195" s="14">
        <f>IF($A195="","",LOOKUP(2,1/(RANK(Raw!$D$3:$D$135,Raw!$D$3:$D$135,1)=$A195),Raw!C$3:C$135))</f>
        <v/>
      </c>
    </row>
    <row r="196">
      <c r="A196" s="13">
        <f t="array" ref="A196">IF(MAX($A$2:A195)+1&lt;MAX(RANK(Raw!$D$3:$D$135,Raw!$D$3:$D$135,1)),A195+1,"")</f>
        <v/>
      </c>
      <c r="B196" s="14">
        <f>IF($A196="","",LOOKUP(2,1/(RANK(Raw!$D$3:$D$135,Raw!$D$3:$D$135,1)=$A196),Raw!A$3:A$135))</f>
        <v/>
      </c>
      <c r="C196" s="14">
        <f>IF($A196="","",LOOKUP(2,1/(RANK(Raw!$D$3:$D$135,Raw!$D$3:$D$135,1)=$A196),Raw!B$3:B$135))</f>
        <v/>
      </c>
      <c r="D196" s="14">
        <f>IF($A196="","",LOOKUP(2,1/(RANK(Raw!$D$3:$D$135,Raw!$D$3:$D$135,1)=$A196),Raw!C$3:C$135))</f>
        <v/>
      </c>
    </row>
    <row r="197">
      <c r="A197" s="13">
        <f t="array" ref="A197">IF(MAX($A$2:A196)+1&lt;MAX(RANK(Raw!$D$3:$D$135,Raw!$D$3:$D$135,1)),A196+1,"")</f>
        <v/>
      </c>
      <c r="B197" s="14">
        <f>IF($A197="","",LOOKUP(2,1/(RANK(Raw!$D$3:$D$135,Raw!$D$3:$D$135,1)=$A197),Raw!A$3:A$135))</f>
        <v/>
      </c>
      <c r="C197" s="14">
        <f>IF($A197="","",LOOKUP(2,1/(RANK(Raw!$D$3:$D$135,Raw!$D$3:$D$135,1)=$A197),Raw!B$3:B$135))</f>
        <v/>
      </c>
      <c r="D197" s="14">
        <f>IF($A197="","",LOOKUP(2,1/(RANK(Raw!$D$3:$D$135,Raw!$D$3:$D$135,1)=$A197),Raw!C$3:C$135))</f>
        <v/>
      </c>
    </row>
    <row r="198">
      <c r="A198" s="13">
        <f t="array" ref="A198">IF(MAX($A$2:A197)+1&lt;MAX(RANK(Raw!$D$3:$D$135,Raw!$D$3:$D$135,1)),A197+1,"")</f>
        <v/>
      </c>
      <c r="B198" s="14">
        <f>IF($A198="","",LOOKUP(2,1/(RANK(Raw!$D$3:$D$135,Raw!$D$3:$D$135,1)=$A198),Raw!A$3:A$135))</f>
        <v/>
      </c>
      <c r="C198" s="14">
        <f>IF($A198="","",LOOKUP(2,1/(RANK(Raw!$D$3:$D$135,Raw!$D$3:$D$135,1)=$A198),Raw!B$3:B$135))</f>
        <v/>
      </c>
      <c r="D198" s="14">
        <f>IF($A198="","",LOOKUP(2,1/(RANK(Raw!$D$3:$D$135,Raw!$D$3:$D$135,1)=$A198),Raw!C$3:C$135))</f>
        <v/>
      </c>
    </row>
    <row r="199">
      <c r="A199" s="13">
        <f t="array" ref="A199">IF(MAX($A$2:A198)+1&lt;MAX(RANK(Raw!$D$3:$D$135,Raw!$D$3:$D$135,1)),A198+1,"")</f>
        <v/>
      </c>
      <c r="B199" s="14">
        <f>IF($A199="","",LOOKUP(2,1/(RANK(Raw!$D$3:$D$135,Raw!$D$3:$D$135,1)=$A199),Raw!A$3:A$135))</f>
        <v/>
      </c>
      <c r="C199" s="14">
        <f>IF($A199="","",LOOKUP(2,1/(RANK(Raw!$D$3:$D$135,Raw!$D$3:$D$135,1)=$A199),Raw!B$3:B$135))</f>
        <v/>
      </c>
      <c r="D199" s="14">
        <f>IF($A199="","",LOOKUP(2,1/(RANK(Raw!$D$3:$D$135,Raw!$D$3:$D$135,1)=$A199),Raw!C$3:C$135))</f>
        <v/>
      </c>
    </row>
    <row r="200">
      <c r="A200" s="13">
        <f t="array" ref="A200">IF(MAX($A$2:A199)+1&lt;MAX(RANK(Raw!$D$3:$D$135,Raw!$D$3:$D$135,1)),A199+1,"")</f>
        <v/>
      </c>
      <c r="B200" s="14">
        <f>IF($A200="","",LOOKUP(2,1/(RANK(Raw!$D$3:$D$135,Raw!$D$3:$D$135,1)=$A200),Raw!A$3:A$135))</f>
        <v/>
      </c>
      <c r="C200" s="14">
        <f>IF($A200="","",LOOKUP(2,1/(RANK(Raw!$D$3:$D$135,Raw!$D$3:$D$135,1)=$A200),Raw!B$3:B$135))</f>
        <v/>
      </c>
      <c r="D200" s="14">
        <f>IF($A200="","",LOOKUP(2,1/(RANK(Raw!$D$3:$D$135,Raw!$D$3:$D$135,1)=$A200),Raw!C$3:C$135))</f>
        <v/>
      </c>
    </row>
    <row r="201">
      <c r="A201" s="13">
        <f t="array" ref="A201">IF(MAX($A$2:A200)+1&lt;MAX(RANK(Raw!$D$3:$D$135,Raw!$D$3:$D$135,1)),A200+1,"")</f>
        <v/>
      </c>
      <c r="B201" s="14">
        <f>IF($A201="","",LOOKUP(2,1/(RANK(Raw!$D$3:$D$135,Raw!$D$3:$D$135,1)=$A201),Raw!A$3:A$135))</f>
        <v/>
      </c>
      <c r="C201" s="14">
        <f>IF($A201="","",LOOKUP(2,1/(RANK(Raw!$D$3:$D$135,Raw!$D$3:$D$135,1)=$A201),Raw!B$3:B$135))</f>
        <v/>
      </c>
      <c r="D201" s="14">
        <f>IF($A201="","",LOOKUP(2,1/(RANK(Raw!$D$3:$D$135,Raw!$D$3:$D$135,1)=$A201),Raw!C$3:C$135))</f>
        <v/>
      </c>
    </row>
    <row r="202">
      <c r="A202" s="13">
        <f t="array" ref="A202">IF(MAX($A$2:A201)+1&lt;MAX(RANK(Raw!$D$3:$D$135,Raw!$D$3:$D$135,1)),A201+1,"")</f>
        <v/>
      </c>
      <c r="B202" s="14">
        <f>IF($A202="","",LOOKUP(2,1/(RANK(Raw!$D$3:$D$135,Raw!$D$3:$D$135,1)=$A202),Raw!A$3:A$135))</f>
        <v/>
      </c>
      <c r="C202" s="14">
        <f>IF($A202="","",LOOKUP(2,1/(RANK(Raw!$D$3:$D$135,Raw!$D$3:$D$135,1)=$A202),Raw!B$3:B$135))</f>
        <v/>
      </c>
      <c r="D202" s="14">
        <f>IF($A202="","",LOOKUP(2,1/(RANK(Raw!$D$3:$D$135,Raw!$D$3:$D$135,1)=$A202),Raw!C$3:C$135))</f>
        <v/>
      </c>
    </row>
    <row r="203">
      <c r="A203" s="13">
        <f t="array" ref="A203">IF(MAX($A$2:A202)+1&lt;MAX(RANK(Raw!$D$3:$D$135,Raw!$D$3:$D$135,1)),A202+1,"")</f>
        <v/>
      </c>
      <c r="B203" s="14">
        <f>IF($A203="","",LOOKUP(2,1/(RANK(Raw!$D$3:$D$135,Raw!$D$3:$D$135,1)=$A203),Raw!A$3:A$135))</f>
        <v/>
      </c>
      <c r="C203" s="14">
        <f>IF($A203="","",LOOKUP(2,1/(RANK(Raw!$D$3:$D$135,Raw!$D$3:$D$135,1)=$A203),Raw!B$3:B$135))</f>
        <v/>
      </c>
      <c r="D203" s="14">
        <f>IF($A203="","",LOOKUP(2,1/(RANK(Raw!$D$3:$D$135,Raw!$D$3:$D$135,1)=$A203),Raw!C$3:C$135))</f>
        <v/>
      </c>
    </row>
    <row r="204">
      <c r="A204" s="13">
        <f t="array" ref="A204">IF(MAX($A$2:A203)+1&lt;MAX(RANK(Raw!$D$3:$D$135,Raw!$D$3:$D$135,1)),A203+1,"")</f>
        <v/>
      </c>
      <c r="B204" s="14">
        <f>IF($A204="","",LOOKUP(2,1/(RANK(Raw!$D$3:$D$135,Raw!$D$3:$D$135,1)=$A204),Raw!A$3:A$135))</f>
        <v/>
      </c>
      <c r="C204" s="14">
        <f>IF($A204="","",LOOKUP(2,1/(RANK(Raw!$D$3:$D$135,Raw!$D$3:$D$135,1)=$A204),Raw!B$3:B$135))</f>
        <v/>
      </c>
      <c r="D204" s="14">
        <f>IF($A204="","",LOOKUP(2,1/(RANK(Raw!$D$3:$D$135,Raw!$D$3:$D$135,1)=$A204),Raw!C$3:C$135))</f>
        <v/>
      </c>
    </row>
    <row r="205">
      <c r="A205" s="13">
        <f t="array" ref="A205">IF(MAX($A$2:A204)+1&lt;MAX(RANK(Raw!$D$3:$D$135,Raw!$D$3:$D$135,1)),A204+1,"")</f>
        <v/>
      </c>
      <c r="B205" s="14">
        <f>IF($A205="","",LOOKUP(2,1/(RANK(Raw!$D$3:$D$135,Raw!$D$3:$D$135,1)=$A205),Raw!A$3:A$135))</f>
        <v/>
      </c>
      <c r="C205" s="14">
        <f>IF($A205="","",LOOKUP(2,1/(RANK(Raw!$D$3:$D$135,Raw!$D$3:$D$135,1)=$A205),Raw!B$3:B$135))</f>
        <v/>
      </c>
      <c r="D205" s="14">
        <f>IF($A205="","",LOOKUP(2,1/(RANK(Raw!$D$3:$D$135,Raw!$D$3:$D$135,1)=$A205),Raw!C$3:C$135))</f>
        <v/>
      </c>
    </row>
  </sheetData>
  <dataValidations count="1">
    <dataValidation sqref="C1:D1" showDropDown="0" showInputMessage="1" showErrorMessage="1" allowBlank="0" errorStyle="warning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User</dc:creator>
  <dcterms:created xsi:type="dcterms:W3CDTF">2015-01-27T01:50:52Z</dcterms:created>
  <dcterms:modified xsi:type="dcterms:W3CDTF">2025-09-29T20:31:31Z</dcterms:modified>
  <cp:lastModifiedBy>Windows</cp:lastModifiedBy>
</cp:coreProperties>
</file>