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75" windowWidth="6285" windowHeight="9120" tabRatio="601" firstSheet="0" activeTab="0" autoFilterDateGrouping="1"/>
  </bookViews>
  <sheets>
    <sheet name="DJ SP15" sheetId="1" state="visible" r:id="rId1"/>
  </sheets>
  <definedNames>
    <definedName name="_xlnm.Print_Area" localSheetId="0">'DJ SP15'!$A$1:$O$77</definedName>
  </definedNames>
  <calcPr calcId="0" fullCalcOnLoad="1"/>
</workbook>
</file>

<file path=xl/styles.xml><?xml version="1.0" encoding="utf-8"?>
<styleSheet xmlns="http://schemas.openxmlformats.org/spreadsheetml/2006/main">
  <numFmts count="2">
    <numFmt numFmtId="164" formatCode="mmmm\ d\,\ yyyy"/>
    <numFmt numFmtId="165" formatCode="&quot;$&quot;#,##0.00"/>
  </numFmts>
  <fonts count="9">
    <font>
      <name val="Arial"/>
      <sz val="10"/>
    </font>
    <font>
      <name val="Arial"/>
      <family val="2"/>
      <b val="1"/>
      <sz val="10"/>
    </font>
    <font>
      <name val="Arial"/>
      <family val="2"/>
      <b val="1"/>
      <sz val="18"/>
    </font>
    <font>
      <name val="Arial"/>
      <family val="2"/>
      <sz val="10"/>
    </font>
    <font>
      <name val="Arial"/>
      <family val="2"/>
      <sz val="11"/>
    </font>
    <font>
      <name val="Arial"/>
      <family val="2"/>
      <b val="1"/>
      <sz val="9"/>
    </font>
    <font>
      <name val="Arial"/>
      <family val="2"/>
      <b val="1"/>
      <color indexed="12"/>
      <sz val="10"/>
    </font>
    <font>
      <name val="Arial"/>
      <family val="2"/>
      <b val="1"/>
      <color indexed="10"/>
      <sz val="10"/>
    </font>
    <font>
      <name val="Arial"/>
      <family val="2"/>
      <b val="1"/>
      <color indexed="8"/>
      <sz val="10"/>
    </font>
  </fonts>
  <fills count="3">
    <fill>
      <patternFill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5" fillId="0" borderId="1" applyAlignment="1" pivotButton="0" quotePrefix="0" xfId="0">
      <alignment horizontal="center"/>
    </xf>
    <xf numFmtId="0" fontId="5" fillId="0" borderId="2" applyAlignment="1" pivotButton="0" quotePrefix="0" xfId="0">
      <alignment horizontal="center"/>
    </xf>
    <xf numFmtId="0" fontId="7" fillId="0" borderId="0" pivotButton="0" quotePrefix="0" xfId="0"/>
    <xf numFmtId="0" fontId="6" fillId="0" borderId="0" pivotButton="0" quotePrefix="0" xfId="0"/>
    <xf numFmtId="0" fontId="1" fillId="0" borderId="0" pivotButton="0" quotePrefix="0" xfId="0"/>
    <xf numFmtId="0" fontId="5" fillId="0" borderId="3" applyAlignment="1" pivotButton="0" quotePrefix="0" xfId="0">
      <alignment horizontal="center"/>
    </xf>
    <xf numFmtId="0" fontId="5" fillId="0" borderId="4" applyAlignment="1" pivotButton="0" quotePrefix="0" xfId="0">
      <alignment horizontal="center"/>
    </xf>
    <xf numFmtId="0" fontId="0" fillId="0" borderId="5" pivotButton="0" quotePrefix="0" xfId="0"/>
    <xf numFmtId="0" fontId="0" fillId="0" borderId="6" pivotButton="0" quotePrefix="0" xfId="0"/>
    <xf numFmtId="0" fontId="4" fillId="0" borderId="7" pivotButton="0" quotePrefix="0" xfId="0"/>
    <xf numFmtId="0" fontId="4" fillId="0" borderId="8" pivotButton="0" quotePrefix="0" xfId="0"/>
    <xf numFmtId="0" fontId="4" fillId="0" borderId="9" pivotButton="0" quotePrefix="0" xfId="0"/>
    <xf numFmtId="0" fontId="4" fillId="0" borderId="5" pivotButton="0" quotePrefix="0" xfId="0"/>
    <xf numFmtId="0" fontId="4" fillId="0" borderId="2" pivotButton="0" quotePrefix="0" xfId="0"/>
    <xf numFmtId="164" fontId="3" fillId="0" borderId="0" applyAlignment="1" pivotButton="0" quotePrefix="0" xfId="0">
      <alignment horizontal="center"/>
    </xf>
    <xf numFmtId="3" fontId="3" fillId="0" borderId="0" applyAlignment="1" pivotButton="0" quotePrefix="0" xfId="0">
      <alignment horizontal="center"/>
    </xf>
    <xf numFmtId="165" fontId="3" fillId="0" borderId="10" applyAlignment="1" pivotButton="0" quotePrefix="0" xfId="0">
      <alignment horizontal="center"/>
    </xf>
    <xf numFmtId="165" fontId="8" fillId="0" borderId="10" applyAlignment="1" pivotButton="0" quotePrefix="0" xfId="0">
      <alignment horizontal="center"/>
    </xf>
    <xf numFmtId="3" fontId="1" fillId="0" borderId="4" applyAlignment="1" pivotButton="0" quotePrefix="0" xfId="0">
      <alignment horizontal="center"/>
    </xf>
    <xf numFmtId="165" fontId="3" fillId="0" borderId="0" applyAlignment="1" pivotButton="0" quotePrefix="0" xfId="0">
      <alignment horizontal="center"/>
    </xf>
    <xf numFmtId="3" fontId="3" fillId="0" borderId="0" applyAlignment="1" pivotButton="0" quotePrefix="0" xfId="0">
      <alignment horizontal="center"/>
    </xf>
    <xf numFmtId="164" fontId="3" fillId="2" borderId="0" applyAlignment="1" pivotButton="0" quotePrefix="0" xfId="0">
      <alignment horizontal="center"/>
    </xf>
    <xf numFmtId="165" fontId="3" fillId="0" borderId="0" applyAlignment="1" pivotButton="0" quotePrefix="0" xfId="0">
      <alignment horizontal="center"/>
    </xf>
    <xf numFmtId="164" fontId="3" fillId="0" borderId="0" applyAlignment="1" pivotButton="0" quotePrefix="0" xfId="0">
      <alignment horizontal="center"/>
    </xf>
    <xf numFmtId="165" fontId="3" fillId="0" borderId="10" applyAlignment="1" pivotButton="0" quotePrefix="0" xfId="0">
      <alignment horizontal="center"/>
    </xf>
    <xf numFmtId="165" fontId="3" fillId="0" borderId="0" applyAlignment="1" pivotButton="0" quotePrefix="0" xfId="0">
      <alignment horizontal="center"/>
    </xf>
    <xf numFmtId="165" fontId="8" fillId="0" borderId="10" applyAlignment="1" pivotButton="0" quotePrefix="0" xfId="0">
      <alignment horizontal="center"/>
    </xf>
    <xf numFmtId="164" fontId="3" fillId="2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layout>
        <manualLayout>
          <layoutTarget val="inner"/>
          <xMode val="edge"/>
          <yMode val="edge"/>
          <wMode val="factor"/>
          <hMode val="factor"/>
          <x val="0.1371472482273254"/>
          <y val="0.06372753351767804"/>
          <w val="0.8423126828628232"/>
          <h val="0.5098202681414243"/>
        </manualLayout>
      </layout>
      <lineChart>
        <grouping val="standard"/>
        <varyColors val="0"/>
        <ser>
          <idx val="0"/>
          <order val="0"/>
          <tx>
            <v>Firm On Peak</v>
          </tx>
          <spPr>
            <a:ln w="12700">
              <a:solidFill>
                <a:srgbClr val="000080"/>
              </a:solidFill>
              <a:prstDash val="solid"/>
            </a:ln>
          </spPr>
          <marker>
            <symbol val="diamond"/>
            <size val="5"/>
            <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spPr>
          </marker>
          <cat>
            <numRef>
              <f>'DJ SP15'!$B$12:$B$42</f>
              <numCache>
                <formatCode>mmmm\ d\,\ yyyy</formatCode>
                <ptCount val="31"/>
                <pt idx="0">
                  <v>36935</v>
                </pt>
                <pt idx="1">
                  <v>36934</v>
                </pt>
                <pt idx="2">
                  <v>36933</v>
                </pt>
                <pt idx="3">
                  <v>36932</v>
                </pt>
                <pt idx="4">
                  <v>36931</v>
                </pt>
                <pt idx="5">
                  <v>36930</v>
                </pt>
                <pt idx="6">
                  <v>36929</v>
                </pt>
                <pt idx="7">
                  <v>36928</v>
                </pt>
                <pt idx="8">
                  <v>36927</v>
                </pt>
                <pt idx="9">
                  <v>36926</v>
                </pt>
                <pt idx="10">
                  <v>36925</v>
                </pt>
                <pt idx="11">
                  <v>36924</v>
                </pt>
                <pt idx="12">
                  <v>36923</v>
                </pt>
                <pt idx="13">
                  <v>36922</v>
                </pt>
                <pt idx="14">
                  <v>36921</v>
                </pt>
                <pt idx="15">
                  <v>36920</v>
                </pt>
                <pt idx="16">
                  <v>36919</v>
                </pt>
                <pt idx="17">
                  <v>36918</v>
                </pt>
                <pt idx="18">
                  <v>36917</v>
                </pt>
                <pt idx="19">
                  <v>36916</v>
                </pt>
                <pt idx="20">
                  <v>36915</v>
                </pt>
                <pt idx="21">
                  <v>36914</v>
                </pt>
                <pt idx="22">
                  <v>36913</v>
                </pt>
                <pt idx="23">
                  <v>36912</v>
                </pt>
                <pt idx="24">
                  <v>36911</v>
                </pt>
                <pt idx="25">
                  <v>36910</v>
                </pt>
                <pt idx="26">
                  <v>36909</v>
                </pt>
                <pt idx="27">
                  <v>36908</v>
                </pt>
                <pt idx="28">
                  <v>36907</v>
                </pt>
                <pt idx="29">
                  <v>36906</v>
                </pt>
                <pt idx="30">
                  <v>36905</v>
                </pt>
              </numCache>
            </numRef>
          </cat>
          <val>
            <numRef>
              <f>'DJ SP15'!$D$12:$D$42</f>
              <numCache>
                <formatCode>"$"#,##0.00</formatCode>
                <ptCount val="31"/>
                <pt idx="0">
                  <v>233.43</v>
                </pt>
                <pt idx="1">
                  <v>195.13</v>
                </pt>
                <pt idx="3">
                  <v>154.29</v>
                </pt>
                <pt idx="4">
                  <v>154.29</v>
                </pt>
                <pt idx="5">
                  <v>175.42</v>
                </pt>
                <pt idx="6">
                  <v>170.73</v>
                </pt>
                <pt idx="7">
                  <v>167.38</v>
                </pt>
                <pt idx="8">
                  <v>165.77</v>
                </pt>
                <pt idx="10">
                  <v>181.02</v>
                </pt>
                <pt idx="11">
                  <v>179.62</v>
                </pt>
                <pt idx="12">
                  <v>219.11</v>
                </pt>
                <pt idx="13">
                  <v>238.8</v>
                </pt>
                <pt idx="14">
                  <v>222.41</v>
                </pt>
                <pt idx="15">
                  <v>227.4</v>
                </pt>
                <pt idx="17">
                  <v>211.11</v>
                </pt>
                <pt idx="18">
                  <v>211.11</v>
                </pt>
                <pt idx="19">
                  <v>208.12</v>
                </pt>
                <pt idx="20">
                  <v>222.73</v>
                </pt>
                <pt idx="21">
                  <v>251.47</v>
                </pt>
                <pt idx="22">
                  <v>267.54</v>
                </pt>
                <pt idx="24">
                  <v>435.91</v>
                </pt>
                <pt idx="25">
                  <v>435.91</v>
                </pt>
                <pt idx="26">
                  <v>326.07</v>
                </pt>
                <pt idx="27">
                  <v>232.5</v>
                </pt>
                <pt idx="28">
                  <v>181.85</v>
                </pt>
                <pt idx="29">
                  <v>181.85</v>
                </pt>
              </numCache>
            </numRef>
          </val>
          <smooth val="0"/>
        </ser>
        <ser>
          <idx val="1"/>
          <order val="1"/>
          <tx>
            <v>Firm Off Peak</v>
          </tx>
          <spPr>
            <a:ln w="12700">
              <a:solidFill>
                <a:srgbClr val="FF00FF"/>
              </a:solidFill>
              <a:prstDash val="solid"/>
            </a:ln>
          </spPr>
          <marker>
            <symbol val="square"/>
            <size val="5"/>
            <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spPr>
          </marker>
          <cat>
            <numRef>
              <f>'DJ SP15'!$B$12:$B$42</f>
              <numCache>
                <formatCode>mmmm\ d\,\ yyyy</formatCode>
                <ptCount val="31"/>
                <pt idx="0">
                  <v>36935</v>
                </pt>
                <pt idx="1">
                  <v>36934</v>
                </pt>
                <pt idx="2">
                  <v>36933</v>
                </pt>
                <pt idx="3">
                  <v>36932</v>
                </pt>
                <pt idx="4">
                  <v>36931</v>
                </pt>
                <pt idx="5">
                  <v>36930</v>
                </pt>
                <pt idx="6">
                  <v>36929</v>
                </pt>
                <pt idx="7">
                  <v>36928</v>
                </pt>
                <pt idx="8">
                  <v>36927</v>
                </pt>
                <pt idx="9">
                  <v>36926</v>
                </pt>
                <pt idx="10">
                  <v>36925</v>
                </pt>
                <pt idx="11">
                  <v>36924</v>
                </pt>
                <pt idx="12">
                  <v>36923</v>
                </pt>
                <pt idx="13">
                  <v>36922</v>
                </pt>
                <pt idx="14">
                  <v>36921</v>
                </pt>
                <pt idx="15">
                  <v>36920</v>
                </pt>
                <pt idx="16">
                  <v>36919</v>
                </pt>
                <pt idx="17">
                  <v>36918</v>
                </pt>
                <pt idx="18">
                  <v>36917</v>
                </pt>
                <pt idx="19">
                  <v>36916</v>
                </pt>
                <pt idx="20">
                  <v>36915</v>
                </pt>
                <pt idx="21">
                  <v>36914</v>
                </pt>
                <pt idx="22">
                  <v>36913</v>
                </pt>
                <pt idx="23">
                  <v>36912</v>
                </pt>
                <pt idx="24">
                  <v>36911</v>
                </pt>
                <pt idx="25">
                  <v>36910</v>
                </pt>
                <pt idx="26">
                  <v>36909</v>
                </pt>
                <pt idx="27">
                  <v>36908</v>
                </pt>
                <pt idx="28">
                  <v>36907</v>
                </pt>
                <pt idx="29">
                  <v>36906</v>
                </pt>
                <pt idx="30">
                  <v>36905</v>
                </pt>
              </numCache>
            </numRef>
          </cat>
          <val>
            <numRef>
              <f>'DJ SP15'!$F$12:$F$42</f>
              <numCache>
                <formatCode>"$"#,##0.00</formatCode>
                <ptCount val="31"/>
                <pt idx="0">
                  <v>159.16</v>
                </pt>
                <pt idx="1">
                  <v>159.51</v>
                </pt>
                <pt idx="3">
                  <v>124.69</v>
                </pt>
                <pt idx="4">
                  <v>124.69</v>
                </pt>
                <pt idx="5">
                  <v>142.48</v>
                </pt>
                <pt idx="6">
                  <v>140.82</v>
                </pt>
                <pt idx="7">
                  <v>146.9</v>
                </pt>
                <pt idx="8">
                  <v>151.67</v>
                </pt>
                <pt idx="10">
                  <v>156.16</v>
                </pt>
                <pt idx="11">
                  <v>156.19</v>
                </pt>
                <pt idx="12">
                  <v>176.57</v>
                </pt>
                <pt idx="13">
                  <v>184.92</v>
                </pt>
                <pt idx="14">
                  <v>176.45</v>
                </pt>
                <pt idx="15">
                  <v>181.89</v>
                </pt>
                <pt idx="17">
                  <v>172.47</v>
                </pt>
                <pt idx="18">
                  <v>172.47</v>
                </pt>
                <pt idx="19">
                  <v>179.01</v>
                </pt>
                <pt idx="20">
                  <v>169.8</v>
                </pt>
                <pt idx="21">
                  <v>171.59</v>
                </pt>
                <pt idx="22">
                  <v>185.36</v>
                </pt>
                <pt idx="24">
                  <v>260.09</v>
                </pt>
                <pt idx="25">
                  <v>260.09</v>
                </pt>
                <pt idx="26">
                  <v>216.1</v>
                </pt>
                <pt idx="27">
                  <v>179.95</v>
                </pt>
                <pt idx="28">
                  <v>133.91</v>
                </pt>
                <pt idx="29">
                  <v>133.91</v>
                </pt>
              </numCache>
            </numRef>
          </val>
          <smooth val="0"/>
        </ser>
        <ser>
          <idx val="2"/>
          <order val="2"/>
          <tx>
            <v>Non Firm On Peak</v>
          </tx>
          <spPr>
            <a:ln w="12700">
              <a:solidFill>
                <a:srgbClr val="FFFF00"/>
              </a:solidFill>
              <a:prstDash val="solid"/>
            </a:ln>
          </spPr>
          <marker>
            <symbol val="triangle"/>
            <size val="5"/>
            <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spPr>
          </marker>
          <cat>
            <numRef>
              <f>'DJ SP15'!$B$12:$B$42</f>
              <numCache>
                <formatCode>mmmm\ d\,\ yyyy</formatCode>
                <ptCount val="31"/>
                <pt idx="0">
                  <v>36935</v>
                </pt>
                <pt idx="1">
                  <v>36934</v>
                </pt>
                <pt idx="2">
                  <v>36933</v>
                </pt>
                <pt idx="3">
                  <v>36932</v>
                </pt>
                <pt idx="4">
                  <v>36931</v>
                </pt>
                <pt idx="5">
                  <v>36930</v>
                </pt>
                <pt idx="6">
                  <v>36929</v>
                </pt>
                <pt idx="7">
                  <v>36928</v>
                </pt>
                <pt idx="8">
                  <v>36927</v>
                </pt>
                <pt idx="9">
                  <v>36926</v>
                </pt>
                <pt idx="10">
                  <v>36925</v>
                </pt>
                <pt idx="11">
                  <v>36924</v>
                </pt>
                <pt idx="12">
                  <v>36923</v>
                </pt>
                <pt idx="13">
                  <v>36922</v>
                </pt>
                <pt idx="14">
                  <v>36921</v>
                </pt>
                <pt idx="15">
                  <v>36920</v>
                </pt>
                <pt idx="16">
                  <v>36919</v>
                </pt>
                <pt idx="17">
                  <v>36918</v>
                </pt>
                <pt idx="18">
                  <v>36917</v>
                </pt>
                <pt idx="19">
                  <v>36916</v>
                </pt>
                <pt idx="20">
                  <v>36915</v>
                </pt>
                <pt idx="21">
                  <v>36914</v>
                </pt>
                <pt idx="22">
                  <v>36913</v>
                </pt>
                <pt idx="23">
                  <v>36912</v>
                </pt>
                <pt idx="24">
                  <v>36911</v>
                </pt>
                <pt idx="25">
                  <v>36910</v>
                </pt>
                <pt idx="26">
                  <v>36909</v>
                </pt>
                <pt idx="27">
                  <v>36908</v>
                </pt>
                <pt idx="28">
                  <v>36907</v>
                </pt>
                <pt idx="29">
                  <v>36906</v>
                </pt>
                <pt idx="30">
                  <v>36905</v>
                </pt>
              </numCache>
            </numRef>
          </cat>
          <val>
            <numRef>
              <f>'DJ SP15'!#REF!</f>
              <numCache>
                <formatCode>General</formatCode>
                <ptCount val="1"/>
                <pt idx="0">
                  <v>1</v>
                </pt>
              </numCache>
            </numRef>
          </val>
          <smooth val="0"/>
        </ser>
        <ser>
          <idx val="3"/>
          <order val="3"/>
          <tx>
            <v>Non Firm Off Peak</v>
          </tx>
          <spPr>
            <a:ln w="12700">
              <a:solidFill>
                <a:srgbClr val="00FFFF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00FFFF"/>
                </a:solidFill>
                <a:prstDash val="solid"/>
              </a:ln>
            </spPr>
          </marker>
          <cat>
            <numRef>
              <f>'DJ SP15'!$B$12:$B$42</f>
              <numCache>
                <formatCode>mmmm\ d\,\ yyyy</formatCode>
                <ptCount val="31"/>
                <pt idx="0">
                  <v>36935</v>
                </pt>
                <pt idx="1">
                  <v>36934</v>
                </pt>
                <pt idx="2">
                  <v>36933</v>
                </pt>
                <pt idx="3">
                  <v>36932</v>
                </pt>
                <pt idx="4">
                  <v>36931</v>
                </pt>
                <pt idx="5">
                  <v>36930</v>
                </pt>
                <pt idx="6">
                  <v>36929</v>
                </pt>
                <pt idx="7">
                  <v>36928</v>
                </pt>
                <pt idx="8">
                  <v>36927</v>
                </pt>
                <pt idx="9">
                  <v>36926</v>
                </pt>
                <pt idx="10">
                  <v>36925</v>
                </pt>
                <pt idx="11">
                  <v>36924</v>
                </pt>
                <pt idx="12">
                  <v>36923</v>
                </pt>
                <pt idx="13">
                  <v>36922</v>
                </pt>
                <pt idx="14">
                  <v>36921</v>
                </pt>
                <pt idx="15">
                  <v>36920</v>
                </pt>
                <pt idx="16">
                  <v>36919</v>
                </pt>
                <pt idx="17">
                  <v>36918</v>
                </pt>
                <pt idx="18">
                  <v>36917</v>
                </pt>
                <pt idx="19">
                  <v>36916</v>
                </pt>
                <pt idx="20">
                  <v>36915</v>
                </pt>
                <pt idx="21">
                  <v>36914</v>
                </pt>
                <pt idx="22">
                  <v>36913</v>
                </pt>
                <pt idx="23">
                  <v>36912</v>
                </pt>
                <pt idx="24">
                  <v>36911</v>
                </pt>
                <pt idx="25">
                  <v>36910</v>
                </pt>
                <pt idx="26">
                  <v>36909</v>
                </pt>
                <pt idx="27">
                  <v>36908</v>
                </pt>
                <pt idx="28">
                  <v>36907</v>
                </pt>
                <pt idx="29">
                  <v>36906</v>
                </pt>
                <pt idx="30">
                  <v>36905</v>
                </pt>
              </numCache>
            </numRef>
          </cat>
          <val>
            <numRef>
              <f>'DJ SP15'!#REF!</f>
              <numCache>
                <formatCode>General</formatCode>
                <ptCount val="1"/>
                <pt idx="0">
                  <v>1</v>
                </pt>
              </numCache>
            </numRef>
          </val>
          <smooth val="0"/>
        </ser>
        <ser>
          <idx val="4"/>
          <order val="4"/>
          <tx>
            <v>Sunday &amp; NERC Holidays</v>
          </tx>
          <spPr>
            <a:ln w="12700">
              <a:solidFill>
                <a:srgbClr val="800080"/>
              </a:solidFill>
              <a:prstDash val="solid"/>
            </a:ln>
          </spPr>
          <marker>
            <symbol val="star"/>
            <size val="10"/>
            <spPr>
              <a:noFill/>
              <a:ln>
                <a:solidFill>
                  <a:srgbClr val="800080"/>
                </a:solidFill>
                <a:prstDash val="solid"/>
              </a:ln>
            </spPr>
          </marker>
          <cat>
            <numRef>
              <f>'DJ SP15'!$B$12:$B$42</f>
              <numCache>
                <formatCode>mmmm\ d\,\ yyyy</formatCode>
                <ptCount val="31"/>
                <pt idx="0">
                  <v>36935</v>
                </pt>
                <pt idx="1">
                  <v>36934</v>
                </pt>
                <pt idx="2">
                  <v>36933</v>
                </pt>
                <pt idx="3">
                  <v>36932</v>
                </pt>
                <pt idx="4">
                  <v>36931</v>
                </pt>
                <pt idx="5">
                  <v>36930</v>
                </pt>
                <pt idx="6">
                  <v>36929</v>
                </pt>
                <pt idx="7">
                  <v>36928</v>
                </pt>
                <pt idx="8">
                  <v>36927</v>
                </pt>
                <pt idx="9">
                  <v>36926</v>
                </pt>
                <pt idx="10">
                  <v>36925</v>
                </pt>
                <pt idx="11">
                  <v>36924</v>
                </pt>
                <pt idx="12">
                  <v>36923</v>
                </pt>
                <pt idx="13">
                  <v>36922</v>
                </pt>
                <pt idx="14">
                  <v>36921</v>
                </pt>
                <pt idx="15">
                  <v>36920</v>
                </pt>
                <pt idx="16">
                  <v>36919</v>
                </pt>
                <pt idx="17">
                  <v>36918</v>
                </pt>
                <pt idx="18">
                  <v>36917</v>
                </pt>
                <pt idx="19">
                  <v>36916</v>
                </pt>
                <pt idx="20">
                  <v>36915</v>
                </pt>
                <pt idx="21">
                  <v>36914</v>
                </pt>
                <pt idx="22">
                  <v>36913</v>
                </pt>
                <pt idx="23">
                  <v>36912</v>
                </pt>
                <pt idx="24">
                  <v>36911</v>
                </pt>
                <pt idx="25">
                  <v>36910</v>
                </pt>
                <pt idx="26">
                  <v>36909</v>
                </pt>
                <pt idx="27">
                  <v>36908</v>
                </pt>
                <pt idx="28">
                  <v>36907</v>
                </pt>
                <pt idx="29">
                  <v>36906</v>
                </pt>
                <pt idx="30">
                  <v>36905</v>
                </pt>
              </numCache>
            </numRef>
          </cat>
          <val>
            <numRef>
              <f>'DJ SP15'!$H$12:$H$42</f>
              <numCache>
                <formatCode>"$"#,##0.00</formatCode>
                <ptCount val="31"/>
                <pt idx="2">
                  <v>159.15</v>
                </pt>
                <pt idx="9">
                  <v>152.31</v>
                </pt>
                <pt idx="16">
                  <v>181.89</v>
                </pt>
                <pt idx="23">
                  <v>185</v>
                </pt>
                <pt idx="30">
                  <v>128.51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138360016"/>
        <axId val="136362720"/>
      </lineChart>
      <dateAx>
        <axId val="138360016"/>
        <scaling>
          <orientation val="minMax"/>
        </scaling>
        <delete val="0"/>
        <axPos val="b"/>
        <title>
          <tx>
            <rich>
              <a:bodyPr/>
              <a:lstStyle/>
              <a:p>
                <a:pPr>
                  <a:defRPr sz="1125" b="1" i="0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 Flow Date</a:t>
                </a:r>
              </a:p>
            </rich>
          </tx>
          <layout>
            <manualLayout>
              <xMode val="edge"/>
              <yMode val="edge"/>
              <wMode val="factor"/>
              <hMode val="factor"/>
              <x val="0.4880156249422327"/>
              <y val="0.7696325201750349"/>
            </manualLayout>
          </layout>
          <overlay val="0"/>
          <spPr>
            <a:noFill/>
            <a:ln w="25400">
              <a:noFill/>
              <a:prstDash val="solid"/>
            </a:ln>
          </spPr>
        </title>
        <numFmt formatCode="m/d/yyyy" sourceLinked="0"/>
        <majorTickMark val="out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-5400000" vert="horz"/>
          <a:lstStyle/>
          <a:p>
            <a:pPr>
              <a:defRPr sz="900" b="1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  <crossAx val="136362720"/>
        <crosses val="autoZero"/>
        <lblOffset val="100"/>
        <baseTimeUnit val="days"/>
        <majorUnit val="1"/>
        <majorTimeUnit val="days"/>
        <minorUnit val="1"/>
        <minorTimeUnit val="days"/>
      </dateAx>
      <valAx>
        <axId val="136362720"/>
        <scaling>
          <orientation val="minMax"/>
        </scaling>
        <delete val="0"/>
        <axPos val="l"/>
        <majorGridlines>
          <spPr>
            <a:ln w="3175">
              <a:solidFill>
                <a:srgbClr val="000000"/>
              </a:solidFill>
              <a:prstDash val="solid"/>
            </a:ln>
          </spPr>
        </majorGridlines>
        <title>
          <tx>
            <rich>
              <a:bodyPr/>
              <a:lstStyle/>
              <a:p>
                <a:pPr>
                  <a:defRPr sz="1125" b="1" i="0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$/MWH</a:t>
                </a:r>
              </a:p>
            </rich>
          </tx>
          <layout>
            <manualLayout>
              <xMode val="edge"/>
              <yMode val="edge"/>
              <wMode val="factor"/>
              <hMode val="factor"/>
              <x val="0.02400076843978194"/>
              <y val="0.3014802547182461"/>
            </manualLayout>
          </layout>
          <overlay val="0"/>
          <spPr>
            <a:noFill/>
            <a:ln w="25400">
              <a:noFill/>
              <a:prstDash val="solid"/>
            </a:ln>
          </spPr>
        </title>
        <numFmt formatCode="&quot;$&quot;#,##0.00" sourceLinked="1"/>
        <majorTickMark val="out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0" vert="horz"/>
          <a:lstStyle/>
          <a:p>
            <a:pPr>
              <a:defRPr sz="900" b="1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  <crossAx val="138360016"/>
        <crosses val="autoZero"/>
        <crossBetween val="between"/>
      </valAx>
    </plotArea>
    <legend>
      <legendPos val="b"/>
      <legendEntry>
        <idx val="0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1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2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3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4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ayout>
        <manualLayout>
          <xMode val="edge"/>
          <yMode val="edge"/>
          <wMode val="factor"/>
          <hMode val="factor"/>
          <x val="0.07314519905457352"/>
          <y val="0.9093428821176368"/>
          <w val="0.922315244328763"/>
          <h val="0.0833360053692713"/>
        </manualLayout>
      </layout>
      <overlay val="0"/>
      <spPr>
        <a:solidFill>
          <a:srgbClr val="FFFFFF"/>
        </a:solidFill>
        <a:ln w="25400">
          <a:noFill/>
          <a:prstDash val="solid"/>
        </a:ln>
      </spPr>
      <txPr>
        <a:bodyPr/>
        <a:lstStyle/>
        <a:p>
          <a:pPr>
            <a:defRPr sz="920" b="0" i="0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rgbClr val="FFFFFF"/>
    </a:solidFill>
    <a:ln w="6350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>
    <from>
      <col>1</col>
      <colOff>9525</colOff>
      <row>52</row>
      <rowOff>0</rowOff>
    </from>
    <to>
      <col>13</col>
      <colOff>514350</colOff>
      <row>76</row>
      <rowOff>0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L46"/>
  <sheetViews>
    <sheetView tabSelected="1" zoomScale="75" zoomScaleNormal="75" workbookViewId="0">
      <selection activeCell="B12" sqref="B12"/>
    </sheetView>
  </sheetViews>
  <sheetFormatPr baseColWidth="8" defaultRowHeight="12.75"/>
  <cols>
    <col width="1.140625" customWidth="1" min="1" max="1"/>
    <col width="17.7109375" customWidth="1" min="2" max="2"/>
    <col width="0.7109375" customWidth="1" min="3" max="3"/>
    <col width="9.7109375" customWidth="1" min="4" max="7"/>
    <col width="13.7109375" bestFit="1" customWidth="1" min="8" max="8"/>
    <col width="9.7109375" customWidth="1" min="9" max="11"/>
    <col width="1" customWidth="1" min="12" max="12"/>
    <col width="16.28515625" customWidth="1" min="13" max="13"/>
    <col width="8" bestFit="1" customWidth="1" min="14" max="14"/>
    <col width="3" customWidth="1" min="15" max="15"/>
  </cols>
  <sheetData>
    <row r="1" ht="7.5" customHeight="1"/>
    <row r="2">
      <c r="E2" t="inlineStr">
        <is>
          <t> </t>
        </is>
      </c>
    </row>
    <row r="3"/>
    <row r="4"/>
    <row r="5"/>
    <row r="6"/>
    <row r="7"/>
    <row r="8" ht="5.25" customHeight="1" thickBot="1"/>
    <row r="9" ht="18" customHeight="1">
      <c r="B9" s="2" t="n"/>
      <c r="C9" s="2" t="n"/>
      <c r="D9" s="3" t="inlineStr">
        <is>
          <t>Firm</t>
        </is>
      </c>
      <c r="E9" s="3" t="inlineStr">
        <is>
          <t>Volume</t>
        </is>
      </c>
      <c r="F9" s="3" t="inlineStr">
        <is>
          <t>Firm</t>
        </is>
      </c>
      <c r="G9" s="3" t="inlineStr">
        <is>
          <t>Volume</t>
        </is>
      </c>
      <c r="H9" s="3" t="inlineStr">
        <is>
          <t>Sun &amp; NERC</t>
        </is>
      </c>
      <c r="I9" s="4" t="inlineStr">
        <is>
          <t>Volume</t>
        </is>
      </c>
    </row>
    <row r="10" ht="20.25" customHeight="1" thickBot="1">
      <c r="B10" s="1" t="inlineStr">
        <is>
          <t>DATE</t>
        </is>
      </c>
      <c r="C10" s="2" t="n"/>
      <c r="D10" s="8" t="inlineStr">
        <is>
          <t>On [Person_1]</t>
        </is>
      </c>
      <c r="E10" s="8" t="inlineStr">
        <is>
          <t>[Person_2]</t>
        </is>
      </c>
      <c r="F10" s="8" t="inlineStr">
        <is>
          <t>[Person_3]</t>
        </is>
      </c>
      <c r="G10" s="8" t="inlineStr">
        <is>
          <t>[Person_2]</t>
        </is>
      </c>
      <c r="H10" s="8" t="inlineStr">
        <is>
          <t>24 HOUR</t>
        </is>
      </c>
      <c r="I10" s="9" t="inlineStr">
        <is>
          <t>[Person_2]</t>
        </is>
      </c>
    </row>
    <row r="11" ht="15" customHeight="1">
      <c r="B11" s="2" t="n"/>
      <c r="D11" s="10" t="n"/>
      <c r="E11" s="11" t="n"/>
      <c r="F11" s="11" t="n"/>
      <c r="G11" s="11" t="n"/>
      <c r="H11" s="15" t="n"/>
      <c r="I11" s="16" t="n"/>
    </row>
    <row r="12" ht="15.75" customHeight="1">
      <c r="B12" s="26" t="n">
        <v>36935</v>
      </c>
      <c r="D12" s="27" t="n">
        <v>233.43</v>
      </c>
      <c r="E12" s="23" t="n">
        <v>13520</v>
      </c>
      <c r="F12" s="28" t="n">
        <v>159.16</v>
      </c>
      <c r="G12" s="23" t="n">
        <v>7400</v>
      </c>
      <c r="H12" s="29" t="n"/>
      <c r="I12" s="21" t="n"/>
    </row>
    <row r="13" ht="15.75" customHeight="1">
      <c r="B13" s="26" t="n">
        <v>36934</v>
      </c>
      <c r="D13" s="27" t="n">
        <v>195.13</v>
      </c>
      <c r="E13" s="23" t="n">
        <v>7760</v>
      </c>
      <c r="F13" s="28" t="n">
        <v>159.51</v>
      </c>
      <c r="G13" s="23" t="n">
        <v>6920</v>
      </c>
      <c r="H13" s="29" t="n"/>
      <c r="I13" s="21" t="n"/>
    </row>
    <row r="14" ht="15.75" customHeight="1">
      <c r="B14" s="30" t="n">
        <v>36933</v>
      </c>
      <c r="D14" s="27" t="n"/>
      <c r="E14" s="23" t="n"/>
      <c r="F14" s="28" t="n"/>
      <c r="G14" s="23" t="n"/>
      <c r="H14" s="29" t="n">
        <v>159.15</v>
      </c>
      <c r="I14" s="21" t="n">
        <v>18960</v>
      </c>
    </row>
    <row r="15" ht="15.75" customHeight="1">
      <c r="B15" s="30" t="n">
        <v>36932</v>
      </c>
      <c r="D15" s="27" t="n">
        <v>154.29</v>
      </c>
      <c r="E15" s="23" t="n">
        <v>10160</v>
      </c>
      <c r="F15" s="28" t="n">
        <v>124.69</v>
      </c>
      <c r="G15" s="23" t="n">
        <v>6320</v>
      </c>
      <c r="H15" s="29" t="n"/>
      <c r="I15" s="21" t="n"/>
    </row>
    <row r="16" ht="15.75" customHeight="1">
      <c r="B16" s="26" t="n">
        <v>36931</v>
      </c>
      <c r="D16" s="27" t="n">
        <v>154.29</v>
      </c>
      <c r="E16" s="23" t="n">
        <v>10160</v>
      </c>
      <c r="F16" s="28" t="n">
        <v>124.69</v>
      </c>
      <c r="G16" s="23" t="n">
        <v>6320</v>
      </c>
      <c r="H16" s="29" t="n"/>
      <c r="I16" s="21" t="n"/>
    </row>
    <row r="17" ht="15.75" customHeight="1">
      <c r="B17" s="26" t="n">
        <v>36930</v>
      </c>
      <c r="D17" s="27" t="n">
        <v>175.42</v>
      </c>
      <c r="E17" s="23" t="n">
        <v>14400</v>
      </c>
      <c r="F17" s="28" t="n">
        <v>142.48</v>
      </c>
      <c r="G17" s="23" t="n">
        <v>5160</v>
      </c>
      <c r="H17" s="29" t="n"/>
      <c r="I17" s="21" t="n"/>
    </row>
    <row r="18" ht="15.75" customHeight="1">
      <c r="B18" s="26" t="n">
        <v>36929</v>
      </c>
      <c r="D18" s="27" t="n">
        <v>170.73</v>
      </c>
      <c r="E18" s="23" t="n">
        <v>11184</v>
      </c>
      <c r="F18" s="28" t="n">
        <v>140.82</v>
      </c>
      <c r="G18" s="23" t="n">
        <v>10680</v>
      </c>
      <c r="H18" s="29" t="n"/>
      <c r="I18" s="21" t="n"/>
    </row>
    <row r="19" ht="15.75" customHeight="1">
      <c r="B19" s="26" t="n">
        <v>36928</v>
      </c>
      <c r="D19" s="27" t="n">
        <v>167.38</v>
      </c>
      <c r="E19" s="23" t="n">
        <v>11280</v>
      </c>
      <c r="F19" s="28" t="n">
        <v>146.9</v>
      </c>
      <c r="G19" s="23" t="n">
        <v>6640</v>
      </c>
      <c r="H19" s="29" t="n"/>
      <c r="I19" s="21" t="n"/>
    </row>
    <row r="20" ht="15.75" customHeight="1">
      <c r="B20" s="26" t="n">
        <v>36927</v>
      </c>
      <c r="D20" s="27" t="n">
        <v>165.77</v>
      </c>
      <c r="E20" s="23" t="n">
        <v>7120</v>
      </c>
      <c r="F20" s="28" t="n">
        <v>151.67</v>
      </c>
      <c r="G20" s="23" t="n">
        <v>6392</v>
      </c>
      <c r="H20" s="29" t="n"/>
      <c r="I20" s="21" t="n"/>
    </row>
    <row r="21" ht="15.75" customHeight="1">
      <c r="B21" s="30" t="n">
        <v>36926</v>
      </c>
      <c r="D21" s="27" t="n"/>
      <c r="E21" s="23" t="n"/>
      <c r="F21" s="28" t="n"/>
      <c r="G21" s="23" t="n"/>
      <c r="H21" s="29" t="n">
        <v>152.31</v>
      </c>
      <c r="I21" s="21" t="n">
        <v>20376</v>
      </c>
    </row>
    <row r="22" ht="15.75" customHeight="1">
      <c r="B22" s="30" t="n">
        <v>36925</v>
      </c>
      <c r="D22" s="27" t="n">
        <v>181.02</v>
      </c>
      <c r="E22" s="23" t="n">
        <v>12256</v>
      </c>
      <c r="F22" s="28" t="n">
        <v>156.16</v>
      </c>
      <c r="G22" s="23" t="n">
        <v>8432</v>
      </c>
      <c r="H22" s="29" t="n"/>
      <c r="I22" s="21" t="n"/>
    </row>
    <row r="23" ht="15.75" customHeight="1">
      <c r="B23" s="26" t="n">
        <v>36924</v>
      </c>
      <c r="D23" s="27" t="n">
        <v>179.62</v>
      </c>
      <c r="E23" s="23" t="n">
        <v>13336</v>
      </c>
      <c r="F23" s="28" t="n">
        <v>156.19</v>
      </c>
      <c r="G23" s="23" t="n">
        <v>7512</v>
      </c>
      <c r="H23" s="29" t="n"/>
      <c r="I23" s="21" t="n"/>
    </row>
    <row r="24" ht="15.75" customHeight="1">
      <c r="B24" s="26" t="n">
        <v>36923</v>
      </c>
      <c r="D24" s="27" t="n">
        <v>219.11</v>
      </c>
      <c r="E24" s="23" t="n">
        <v>13984</v>
      </c>
      <c r="F24" s="28" t="n">
        <v>176.57</v>
      </c>
      <c r="G24" s="23" t="n">
        <v>4368</v>
      </c>
      <c r="H24" s="29" t="n"/>
      <c r="I24" s="21" t="n"/>
    </row>
    <row r="25" ht="15.75" customHeight="1">
      <c r="B25" s="26" t="n">
        <v>36922</v>
      </c>
      <c r="D25" s="27" t="n">
        <v>238.8</v>
      </c>
      <c r="E25" s="23" t="n">
        <v>20288</v>
      </c>
      <c r="F25" s="28" t="n">
        <v>184.92</v>
      </c>
      <c r="G25" s="23" t="n">
        <v>4640</v>
      </c>
      <c r="H25" s="29" t="n"/>
      <c r="I25" s="21" t="n"/>
    </row>
    <row r="26" ht="15.75" customHeight="1">
      <c r="B26" s="26" t="n">
        <v>36921</v>
      </c>
      <c r="D26" s="27" t="n">
        <v>222.41</v>
      </c>
      <c r="E26" s="23" t="n">
        <v>19968</v>
      </c>
      <c r="F26" s="28" t="n">
        <v>176.45</v>
      </c>
      <c r="G26" s="23" t="n">
        <v>6240</v>
      </c>
      <c r="H26" s="29" t="n"/>
      <c r="I26" s="21" t="n"/>
    </row>
    <row r="27" ht="15.75" customHeight="1">
      <c r="B27" s="26" t="n">
        <v>36920</v>
      </c>
      <c r="D27" s="27" t="n">
        <v>227.4</v>
      </c>
      <c r="E27" s="23" t="n">
        <v>21840</v>
      </c>
      <c r="F27" s="28" t="n">
        <v>181.89</v>
      </c>
      <c r="G27" s="23" t="n">
        <v>4440</v>
      </c>
      <c r="H27" s="29" t="n"/>
      <c r="I27" s="21" t="n"/>
    </row>
    <row r="28" ht="15.75" customHeight="1">
      <c r="B28" s="30" t="n">
        <v>36919</v>
      </c>
      <c r="D28" s="27" t="n"/>
      <c r="E28" s="23" t="n"/>
      <c r="F28" s="28" t="n"/>
      <c r="G28" s="23" t="n"/>
      <c r="H28" s="29" t="n">
        <v>181.89</v>
      </c>
      <c r="I28" s="21" t="n">
        <v>13320</v>
      </c>
    </row>
    <row r="29" ht="15.75" customHeight="1">
      <c r="B29" s="30" t="n">
        <v>36918</v>
      </c>
      <c r="D29" s="27" t="n">
        <v>211.11</v>
      </c>
      <c r="E29" s="23" t="n">
        <v>21472</v>
      </c>
      <c r="F29" s="28" t="n">
        <v>172.47</v>
      </c>
      <c r="G29" s="23" t="n">
        <v>4456</v>
      </c>
      <c r="H29" s="29" t="n"/>
      <c r="I29" s="21" t="n"/>
    </row>
    <row r="30" ht="15.75" customHeight="1">
      <c r="B30" s="26" t="n">
        <v>36917</v>
      </c>
      <c r="D30" s="27" t="n">
        <v>211.11</v>
      </c>
      <c r="E30" s="23" t="n">
        <v>21392</v>
      </c>
      <c r="F30" s="28" t="n">
        <v>172.47</v>
      </c>
      <c r="G30" s="23" t="n">
        <v>4456</v>
      </c>
      <c r="H30" s="29" t="n"/>
      <c r="I30" s="21" t="n"/>
    </row>
    <row r="31" ht="15.75" customHeight="1">
      <c r="B31" s="26" t="n">
        <v>36916</v>
      </c>
      <c r="D31" s="27" t="n">
        <v>208.12</v>
      </c>
      <c r="E31" s="23" t="n">
        <v>14880</v>
      </c>
      <c r="F31" s="28" t="n">
        <v>179.01</v>
      </c>
      <c r="G31" s="23" t="n">
        <v>6280</v>
      </c>
      <c r="H31" s="29" t="n"/>
      <c r="I31" s="21" t="n"/>
    </row>
    <row r="32" ht="15.75" customHeight="1">
      <c r="B32" s="26" t="n">
        <v>36915</v>
      </c>
      <c r="D32" s="27" t="n">
        <v>222.73</v>
      </c>
      <c r="E32" s="23" t="n">
        <v>18880</v>
      </c>
      <c r="F32" s="28" t="n">
        <v>169.8</v>
      </c>
      <c r="G32" s="23" t="n">
        <v>6240</v>
      </c>
      <c r="H32" s="29" t="n"/>
      <c r="I32" s="21" t="n"/>
    </row>
    <row r="33" ht="15.75" customHeight="1">
      <c r="B33" s="26" t="n">
        <v>36914</v>
      </c>
      <c r="D33" s="27" t="n">
        <v>251.47</v>
      </c>
      <c r="E33" s="23" t="n">
        <v>12800</v>
      </c>
      <c r="F33" s="28" t="n">
        <v>171.59</v>
      </c>
      <c r="G33" s="23" t="n">
        <v>5800</v>
      </c>
      <c r="H33" s="29" t="n"/>
      <c r="I33" s="21" t="n"/>
    </row>
    <row r="34" ht="15.75" customHeight="1">
      <c r="B34" s="26" t="n">
        <v>36913</v>
      </c>
      <c r="D34" s="27" t="n">
        <v>267.54</v>
      </c>
      <c r="E34" s="23" t="n">
        <v>15440</v>
      </c>
      <c r="F34" s="28" t="n">
        <v>185.36</v>
      </c>
      <c r="G34" s="23" t="n">
        <v>2800</v>
      </c>
      <c r="H34" s="29" t="n"/>
      <c r="I34" s="21" t="n"/>
    </row>
    <row r="35" ht="15.75" customHeight="1">
      <c r="B35" s="30" t="n">
        <v>36912</v>
      </c>
      <c r="D35" s="27" t="n"/>
      <c r="E35" s="23" t="n"/>
      <c r="F35" s="28" t="n"/>
      <c r="G35" s="23" t="n"/>
      <c r="H35" s="29" t="n">
        <v>185</v>
      </c>
      <c r="I35" s="21" t="n">
        <v>2400</v>
      </c>
    </row>
    <row r="36" ht="15.75" customHeight="1">
      <c r="B36" s="30" t="n">
        <v>36911</v>
      </c>
      <c r="D36" s="27" t="n">
        <v>435.91</v>
      </c>
      <c r="E36" s="23" t="n">
        <v>4400</v>
      </c>
      <c r="F36" s="28" t="n">
        <v>260.09</v>
      </c>
      <c r="G36" s="23" t="n">
        <v>3584</v>
      </c>
      <c r="H36" s="29" t="n"/>
      <c r="I36" s="21" t="n"/>
    </row>
    <row r="37" ht="15.75" customHeight="1">
      <c r="B37" s="26" t="n">
        <v>36910</v>
      </c>
      <c r="D37" s="27" t="n">
        <v>435.91</v>
      </c>
      <c r="E37" s="23" t="n">
        <v>4400</v>
      </c>
      <c r="F37" s="28" t="n">
        <v>260.09</v>
      </c>
      <c r="G37" s="23" t="n">
        <v>3584</v>
      </c>
      <c r="H37" s="29" t="n"/>
      <c r="I37" s="21" t="n"/>
    </row>
    <row r="38" ht="15.75" customHeight="1">
      <c r="B38" s="26" t="n">
        <v>36909</v>
      </c>
      <c r="D38" s="27" t="n">
        <v>326.07</v>
      </c>
      <c r="E38" s="23" t="n">
        <v>5600</v>
      </c>
      <c r="F38" s="28" t="n">
        <v>216.1</v>
      </c>
      <c r="G38" s="23" t="n">
        <v>3080</v>
      </c>
      <c r="H38" s="29" t="n"/>
      <c r="I38" s="21" t="n"/>
    </row>
    <row r="39" ht="15.75" customHeight="1">
      <c r="B39" s="26" t="n">
        <v>36908</v>
      </c>
      <c r="D39" s="27" t="n">
        <v>232.5</v>
      </c>
      <c r="E39" s="23" t="n">
        <v>8000</v>
      </c>
      <c r="F39" s="28" t="n">
        <v>179.95</v>
      </c>
      <c r="G39" s="23" t="n">
        <v>3680</v>
      </c>
      <c r="H39" s="29" t="n"/>
      <c r="I39" s="21" t="n"/>
    </row>
    <row r="40" ht="15.75" customHeight="1">
      <c r="B40" s="26" t="n">
        <v>36907</v>
      </c>
      <c r="D40" s="27" t="n">
        <v>181.85</v>
      </c>
      <c r="E40" s="23" t="n">
        <v>13600</v>
      </c>
      <c r="F40" s="28" t="n">
        <v>133.91</v>
      </c>
      <c r="G40" s="23" t="n">
        <v>1880</v>
      </c>
      <c r="H40" s="29" t="n"/>
      <c r="I40" s="21" t="n"/>
    </row>
    <row r="41" ht="15.75" customHeight="1">
      <c r="B41" s="26" t="n">
        <v>36906</v>
      </c>
      <c r="D41" s="27" t="n">
        <v>181.85</v>
      </c>
      <c r="E41" s="23" t="n">
        <v>13600</v>
      </c>
      <c r="F41" s="28" t="n">
        <v>133.91</v>
      </c>
      <c r="G41" s="23" t="n">
        <v>1880</v>
      </c>
      <c r="H41" s="29" t="n"/>
      <c r="I41" s="21" t="n"/>
    </row>
    <row r="42" ht="15.75" customHeight="1">
      <c r="B42" s="30" t="n">
        <v>36905</v>
      </c>
      <c r="D42" s="27" t="n"/>
      <c r="E42" s="23" t="n"/>
      <c r="F42" s="28" t="n"/>
      <c r="G42" s="23" t="n"/>
      <c r="H42" s="29" t="n">
        <v>128.51</v>
      </c>
      <c r="I42" s="21" t="n">
        <v>4440</v>
      </c>
    </row>
    <row r="43" ht="15" customHeight="1" thickBot="1">
      <c r="D43" s="12" t="n"/>
      <c r="E43" s="13" t="n"/>
      <c r="F43" s="13" t="n"/>
      <c r="G43" s="13" t="n"/>
      <c r="H43" s="12" t="n"/>
      <c r="I43" s="14" t="n"/>
    </row>
    <row r="44"/>
    <row r="45">
      <c r="B45" s="7" t="inlineStr">
        <is>
          <t> </t>
        </is>
      </c>
    </row>
    <row r="46">
      <c r="B46" s="5" t="inlineStr">
        <is>
          <t> </t>
        </is>
      </c>
      <c r="C46" t="inlineStr">
        <is>
          <t> </t>
        </is>
      </c>
      <c r="D46" t="inlineStr">
        <is>
          <t> </t>
        </is>
      </c>
      <c r="E46" s="6" t="inlineStr">
        <is>
          <t> </t>
        </is>
      </c>
      <c r="F46" t="inlineStr">
        <is>
          <t> </t>
        </is>
      </c>
      <c r="G46" t="inlineStr">
        <is>
          <t> </t>
        </is>
      </c>
      <c r="H46" t="inlineStr">
        <is>
          <t> </t>
        </is>
      </c>
      <c r="I46" s="7" t="inlineStr">
        <is>
          <t> </t>
        </is>
      </c>
      <c r="J46" t="inlineStr">
        <is>
          <t> </t>
        </is>
      </c>
      <c r="K46" t="inlineStr">
        <is>
          <t> </t>
        </is>
      </c>
      <c r="L46" t="inlineStr">
        <is>
          <t> </t>
        </is>
      </c>
    </row>
  </sheetData>
  <printOptions horizontalCentered="1" verticalCentered="1"/>
  <pageMargins left="0.25" right="0.25" top="0.25" bottom="0.25" header="0.5" footer="0.5"/>
  <pageSetup orientation="portrait" scale="64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Günther Pergher</dc:creator>
  <dc:title>Dow Jones Palo Verde Electricity Index</dc:title>
  <dc:subject>Daily Index</dc:subject>
  <dcterms:created xsi:type="dcterms:W3CDTF">1999-10-21T15:45:06Z</dcterms:created>
  <dcterms:modified xsi:type="dcterms:W3CDTF">2025-09-29T21:20:56Z</dcterms:modified>
  <cp:lastModifiedBy>Felienne</cp:lastModifiedBy>
  <cp:lastPrinted>2001-02-13T20:24:04Z</cp:lastPrinted>
</cp:coreProperties>
</file>