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Sheet3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新細明體"/>
      <family val="2"/>
      <color theme="1"/>
      <sz val="11"/>
      <scheme val="minor"/>
    </font>
    <font>
      <name val="新細明體"/>
      <family val="2"/>
      <b val="1"/>
      <color theme="1"/>
      <sz val="11"/>
      <scheme val="minor"/>
    </font>
    <font>
      <name val="新細明體"/>
      <family val="2"/>
      <b val="1"/>
      <color theme="0"/>
      <sz val="11"/>
      <scheme val="minor"/>
    </font>
    <font>
      <name val="新細明體"/>
      <family val="2"/>
      <color rgb="FF006100"/>
      <sz val="11"/>
      <scheme val="minor"/>
    </font>
    <font>
      <name val="新細明體"/>
      <charset val="136"/>
      <family val="3"/>
      <sz val="9"/>
      <scheme val="minor"/>
    </font>
  </fonts>
  <fills count="12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10" borderId="0"/>
  </cellStyleXfs>
  <cellXfs count="18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1" fillId="3" borderId="4" applyAlignment="1" pivotButton="0" quotePrefix="0" xfId="0">
      <alignment horizontal="center" vertical="center"/>
    </xf>
    <xf numFmtId="14" fontId="0" fillId="5" borderId="3" applyAlignment="1" pivotButton="0" quotePrefix="0" xfId="0">
      <alignment horizontal="center" vertical="center" textRotation="90"/>
    </xf>
    <xf numFmtId="14" fontId="0" fillId="4" borderId="2" pivotButton="0" quotePrefix="0" xfId="0"/>
    <xf numFmtId="0" fontId="2" fillId="3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1" fillId="3" borderId="3" applyAlignment="1" pivotButton="0" quotePrefix="0" xfId="0">
      <alignment horizontal="center" vertical="center"/>
    </xf>
    <xf numFmtId="0" fontId="0" fillId="4" borderId="1" pivotButton="0" quotePrefix="0" xfId="0"/>
    <xf numFmtId="14" fontId="0" fillId="4" borderId="5" pivotButton="0" quotePrefix="0" xfId="0"/>
    <xf numFmtId="0" fontId="0" fillId="4" borderId="6" pivotButton="0" quotePrefix="0" xfId="0"/>
    <xf numFmtId="0" fontId="3" fillId="10" borderId="0" pivotButton="0" quotePrefix="0" xfId="1"/>
    <xf numFmtId="0" fontId="0" fillId="11" borderId="1" applyAlignment="1" pivotButton="0" quotePrefix="0" xfId="0">
      <alignment horizontal="center"/>
    </xf>
    <xf numFmtId="0" fontId="0" fillId="11" borderId="1" pivotButton="0" quotePrefix="0" xfId="0"/>
  </cellXfs>
  <cellStyles count="2">
    <cellStyle name="一般" xfId="0" builtinId="0"/>
    <cellStyle name="好" xfId="1" builtinId="26"/>
  </cellStyles>
  <dxfs count="1">
    <dxf>
      <font>
        <color rgb="FFFF0000"/>
      </font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工作表1">
    <outlinePr summaryBelow="1" summaryRight="1"/>
    <pageSetUpPr/>
  </sheetPr>
  <dimension ref="A1:L62"/>
  <sheetViews>
    <sheetView tabSelected="1" workbookViewId="0">
      <selection activeCell="L5" sqref="L5"/>
    </sheetView>
  </sheetViews>
  <sheetFormatPr baseColWidth="8" defaultRowHeight="15.75"/>
  <cols>
    <col width="14.140625" bestFit="1" customWidth="1" min="1" max="1"/>
    <col width="11" bestFit="1" customWidth="1" min="2" max="2"/>
  </cols>
  <sheetData>
    <row r="1">
      <c r="D1" s="1" t="inlineStr">
        <is>
          <t>Week 1</t>
        </is>
      </c>
      <c r="E1" s="1" t="inlineStr">
        <is>
          <t>Week 2</t>
        </is>
      </c>
      <c r="F1" s="1" t="inlineStr">
        <is>
          <t>Week 3</t>
        </is>
      </c>
      <c r="G1" s="1" t="inlineStr">
        <is>
          <t>Week 4+</t>
        </is>
      </c>
      <c r="H1" s="1" t="n"/>
      <c r="I1" s="1" t="n"/>
      <c r="J1" s="1" t="n"/>
    </row>
    <row r="2">
      <c r="C2" s="6" t="inlineStr">
        <is>
          <t>Target</t>
        </is>
      </c>
      <c r="D2" s="7" t="n">
        <v>25</v>
      </c>
      <c r="E2" s="8" t="n">
        <v>50</v>
      </c>
      <c r="F2" s="9" t="n">
        <v>75</v>
      </c>
      <c r="G2" s="10" t="n">
        <v>85</v>
      </c>
      <c r="H2" s="1" t="n"/>
      <c r="I2" s="1" t="n"/>
      <c r="K2" s="1" t="inlineStr">
        <is>
          <t>Red</t>
        </is>
      </c>
      <c r="L2" s="15">
        <f t="array" ref="L2">SUM(N(_xlfn.MAP(D8:J62,_xlfn.LAMBDA(_xlpm.c,IF(_xlpm.c="","",_xlpm.c&lt;INDEX(D2:G2,MIN(4,1+COLUMNS(OFFSET(_xlpm.c,,1-COLUMNS(D8:_xlpm.c)):_xlpm.c)-_xlfn.XMATCH(TRUE,ISNUMBER(OFFSET(_xlpm.c,,1-COLUMNS(D8:_xlpm.c),,COLUMNS(D8:J8))),0))))))))</f>
        <v/>
      </c>
    </row>
    <row r="3">
      <c r="C3" s="1" t="n"/>
      <c r="D3" s="1" t="n"/>
      <c r="E3" s="1" t="n"/>
      <c r="F3" s="1" t="n"/>
      <c r="G3" s="1" t="n"/>
      <c r="H3" s="1" t="n"/>
      <c r="I3" s="1" t="n"/>
      <c r="K3" s="1" t="inlineStr">
        <is>
          <t>Black</t>
        </is>
      </c>
      <c r="L3" s="15">
        <f>COUNT(D8:J62)-L2</f>
        <v/>
      </c>
    </row>
    <row r="4">
      <c r="C4" s="1" t="n"/>
      <c r="D4" s="1" t="n"/>
      <c r="E4" s="1" t="n"/>
      <c r="F4" s="1" t="n"/>
      <c r="G4" s="1" t="n"/>
      <c r="H4" s="1" t="n"/>
      <c r="I4" s="1" t="n"/>
      <c r="K4" s="1" t="n"/>
    </row>
    <row r="5">
      <c r="C5" s="1" t="inlineStr">
        <is>
          <t>red</t>
        </is>
      </c>
      <c r="D5" s="16">
        <f t="array" ref="D5:J6">_xlfn.LET(
   _xlpm.a,_xlfn.BYCOL(D8:J62,_xlfn.LAMBDA(_xlpm.x,SUM(N(_xlfn.MAP(_xlpm.x,_xlfn.LAMBDA(_xlpm.c,IF(_xlpm.c="","",_xlpm.c&lt;INDEX(D2:G2,MIN(4,1+COLUMNS(OFFSET(_xlpm.c,,1-COLUMNS(D8:_xlpm.c)):_xlpm.c)-_xlfn.XMATCH(TRUE,ISNUMBER(OFFSET(_xlpm.c,,1-COLUMNS(D8:_xlpm.c),,COLUMNS(D8:J8))),0)))))))))),
  _xlpm.b,_xlfn.BYCOL(D8:J62,_xlfn.LAMBDA(_xlpm.x,COUNT(_xlpm.x))),
  _xlfn.VSTACK(_xlpm.a,_xlpm.b-_xlpm.a)
)</f>
        <v/>
      </c>
      <c r="E5" s="16">
        <f/>
        <v/>
      </c>
      <c r="F5" s="16">
        <f/>
        <v/>
      </c>
      <c r="G5" s="16">
        <f/>
        <v/>
      </c>
      <c r="H5" s="16">
        <f/>
        <v/>
      </c>
      <c r="I5" s="16">
        <f/>
        <v/>
      </c>
      <c r="J5" s="17">
        <f/>
        <v/>
      </c>
      <c r="K5" s="1" t="n"/>
    </row>
    <row r="6">
      <c r="C6" s="1" t="inlineStr">
        <is>
          <t>black</t>
        </is>
      </c>
      <c r="D6" s="16">
        <f/>
        <v/>
      </c>
      <c r="E6" s="16">
        <f/>
        <v/>
      </c>
      <c r="F6" s="16">
        <f/>
        <v/>
      </c>
      <c r="G6" s="16">
        <f/>
        <v/>
      </c>
      <c r="H6" s="16">
        <f/>
        <v/>
      </c>
      <c r="I6" s="16">
        <f/>
        <v/>
      </c>
      <c r="J6" s="17">
        <f/>
        <v/>
      </c>
      <c r="K6" s="1" t="n"/>
    </row>
    <row r="7" ht="47.25" customHeight="1">
      <c r="A7" s="3" t="inlineStr">
        <is>
          <t>Induction Date</t>
        </is>
      </c>
      <c r="B7" s="11" t="inlineStr">
        <is>
          <t>ID Number</t>
        </is>
      </c>
      <c r="C7" s="11" t="inlineStr">
        <is>
          <t>Area</t>
        </is>
      </c>
      <c r="D7" s="4" t="n">
        <v>45075</v>
      </c>
      <c r="E7" s="4" t="n">
        <v>45082</v>
      </c>
      <c r="F7" s="4" t="n">
        <v>45089</v>
      </c>
      <c r="G7" s="4" t="n">
        <v>45096</v>
      </c>
      <c r="H7" s="4" t="n">
        <v>45103</v>
      </c>
      <c r="I7" s="4" t="n">
        <v>45110</v>
      </c>
      <c r="J7" s="4" t="n">
        <v>45117</v>
      </c>
    </row>
    <row r="8">
      <c r="A8" s="5" t="n">
        <v>45075</v>
      </c>
      <c r="B8" s="12" t="n">
        <v>1122349942</v>
      </c>
      <c r="C8" s="12" t="inlineStr">
        <is>
          <t>Mezz</t>
        </is>
      </c>
      <c r="D8" s="7" t="n">
        <v>51</v>
      </c>
      <c r="E8" s="8" t="n">
        <v>74</v>
      </c>
      <c r="F8" s="9" t="n">
        <v>75</v>
      </c>
      <c r="G8" s="10" t="n">
        <v>107</v>
      </c>
      <c r="H8" s="10" t="n">
        <v>87</v>
      </c>
      <c r="I8" s="10" t="inlineStr"/>
      <c r="J8" s="10" t="n">
        <v>99</v>
      </c>
    </row>
    <row r="9">
      <c r="A9" s="5" t="n">
        <v>45075</v>
      </c>
      <c r="B9" s="12" t="n">
        <v>936053880</v>
      </c>
      <c r="C9" s="12" t="inlineStr">
        <is>
          <t>Mezz</t>
        </is>
      </c>
      <c r="D9" s="7" t="n">
        <v>56</v>
      </c>
      <c r="E9" s="8" t="n">
        <v>81</v>
      </c>
      <c r="F9" s="9" t="n">
        <v>86</v>
      </c>
      <c r="G9" s="10" t="n">
        <v>106</v>
      </c>
      <c r="H9" s="10" t="n">
        <v>99</v>
      </c>
      <c r="I9" s="10" t="n">
        <v>89</v>
      </c>
      <c r="J9" s="10" t="n">
        <v>93</v>
      </c>
    </row>
    <row r="10">
      <c r="A10" s="5" t="n">
        <v>45075</v>
      </c>
      <c r="B10" s="12" t="n">
        <v>270096300</v>
      </c>
      <c r="C10" s="12" t="inlineStr">
        <is>
          <t>Mezz</t>
        </is>
      </c>
      <c r="D10" s="7" t="n">
        <v>34</v>
      </c>
      <c r="E10" s="8" t="n">
        <v>49</v>
      </c>
      <c r="F10" s="9" t="n">
        <v>65</v>
      </c>
      <c r="G10" s="10" t="n">
        <v>60</v>
      </c>
      <c r="H10" s="10" t="n">
        <v>57</v>
      </c>
      <c r="I10" s="10" t="n">
        <v>58</v>
      </c>
      <c r="J10" s="10" t="n">
        <v>70</v>
      </c>
    </row>
    <row r="11">
      <c r="A11" s="5" t="n">
        <v>45082</v>
      </c>
      <c r="B11" s="12" t="n">
        <v>940684434</v>
      </c>
      <c r="C11" s="12" t="inlineStr">
        <is>
          <t>Mezz</t>
        </is>
      </c>
      <c r="D11" s="2" t="n"/>
      <c r="E11" s="7" t="n">
        <v>25</v>
      </c>
      <c r="F11" s="8" t="n">
        <v>46</v>
      </c>
      <c r="G11" s="9" t="n">
        <v>52</v>
      </c>
      <c r="H11" s="10" t="n">
        <v>61</v>
      </c>
      <c r="I11" s="10" t="inlineStr"/>
      <c r="J11" s="10" t="n">
        <v>82</v>
      </c>
    </row>
    <row r="12">
      <c r="A12" s="5" t="n">
        <v>45082</v>
      </c>
      <c r="B12" s="12" t="n">
        <v>622768821</v>
      </c>
      <c r="C12" s="12" t="inlineStr">
        <is>
          <t>Mezz</t>
        </is>
      </c>
      <c r="D12" s="2" t="n"/>
      <c r="E12" s="7" t="n">
        <v>30</v>
      </c>
      <c r="F12" s="8" t="n">
        <v>60</v>
      </c>
      <c r="G12" s="9" t="n">
        <v>72</v>
      </c>
      <c r="H12" s="10" t="n">
        <v>84</v>
      </c>
      <c r="I12" s="10" t="n">
        <v>82</v>
      </c>
      <c r="J12" s="10" t="n">
        <v>79</v>
      </c>
    </row>
    <row r="13">
      <c r="A13" s="5" t="n">
        <v>45082</v>
      </c>
      <c r="B13" s="12" t="n">
        <v>1118626004</v>
      </c>
      <c r="C13" s="12" t="inlineStr">
        <is>
          <t>Mezz</t>
        </is>
      </c>
      <c r="D13" s="2" t="n"/>
      <c r="E13" s="7" t="n">
        <v>30</v>
      </c>
      <c r="F13" s="8" t="n">
        <v>65</v>
      </c>
      <c r="G13" s="9" t="n">
        <v>65</v>
      </c>
      <c r="H13" s="10" t="n">
        <v>70</v>
      </c>
      <c r="I13" s="10" t="n">
        <v>79</v>
      </c>
      <c r="J13" s="10" t="n">
        <v>90</v>
      </c>
    </row>
    <row r="14">
      <c r="A14" s="5" t="n">
        <v>45089</v>
      </c>
      <c r="B14" s="12" t="n">
        <v>1071082624</v>
      </c>
      <c r="C14" s="12" t="inlineStr">
        <is>
          <t>Mezz</t>
        </is>
      </c>
      <c r="D14" s="2" t="n"/>
      <c r="E14" s="2" t="n"/>
      <c r="F14" s="7" t="n">
        <v>54</v>
      </c>
      <c r="G14" s="8" t="n">
        <v>73</v>
      </c>
      <c r="H14" s="9" t="n">
        <v>62</v>
      </c>
      <c r="I14" s="10" t="n">
        <v>69</v>
      </c>
      <c r="J14" s="10" t="n">
        <v>72</v>
      </c>
    </row>
    <row r="15">
      <c r="A15" s="5" t="n">
        <v>45089</v>
      </c>
      <c r="B15" s="12" t="n">
        <v>1169967366</v>
      </c>
      <c r="C15" s="12" t="inlineStr">
        <is>
          <t>Mezz</t>
        </is>
      </c>
      <c r="D15" s="2" t="n"/>
      <c r="E15" s="2" t="n"/>
      <c r="F15" s="7" t="n">
        <v>36</v>
      </c>
      <c r="G15" s="8" t="n">
        <v>45</v>
      </c>
      <c r="H15" s="9" t="n">
        <v>55</v>
      </c>
      <c r="I15" s="10" t="n">
        <v>65</v>
      </c>
      <c r="J15" s="10" t="n">
        <v>60</v>
      </c>
    </row>
    <row r="16">
      <c r="A16" s="5" t="n">
        <v>45089</v>
      </c>
      <c r="B16" s="12" t="n">
        <v>1169807520</v>
      </c>
      <c r="C16" s="12" t="inlineStr">
        <is>
          <t>Mezz</t>
        </is>
      </c>
      <c r="D16" s="2" t="n"/>
      <c r="E16" s="2" t="n"/>
      <c r="F16" s="7" t="n">
        <v>36</v>
      </c>
      <c r="G16" s="8" t="n">
        <v>45</v>
      </c>
      <c r="H16" s="9" t="n">
        <v>53</v>
      </c>
      <c r="I16" s="10" t="n">
        <v>61</v>
      </c>
      <c r="J16" s="10" t="n">
        <v>66</v>
      </c>
    </row>
    <row r="17">
      <c r="A17" s="5" t="n">
        <v>45089</v>
      </c>
      <c r="B17" s="12" t="n">
        <v>686628478</v>
      </c>
      <c r="C17" s="12" t="inlineStr">
        <is>
          <t>Mezz</t>
        </is>
      </c>
      <c r="D17" s="2" t="n"/>
      <c r="E17" s="2" t="n"/>
      <c r="F17" s="7" t="n">
        <v>44</v>
      </c>
      <c r="G17" s="8" t="n">
        <v>46</v>
      </c>
      <c r="H17" s="9" t="n">
        <v>50</v>
      </c>
      <c r="I17" s="10" t="n">
        <v>46</v>
      </c>
      <c r="J17" s="10" t="n">
        <v>62</v>
      </c>
    </row>
    <row r="18">
      <c r="A18" s="5" t="n">
        <v>45089</v>
      </c>
      <c r="B18" s="12" t="n">
        <v>1015889856</v>
      </c>
      <c r="C18" s="12" t="inlineStr">
        <is>
          <t>Mezz</t>
        </is>
      </c>
      <c r="D18" s="2" t="n"/>
      <c r="E18" s="2" t="n"/>
      <c r="F18" s="7" t="n">
        <v>42</v>
      </c>
      <c r="G18" s="8" t="n">
        <v>58</v>
      </c>
      <c r="H18" s="9" t="n">
        <v>71</v>
      </c>
      <c r="I18" s="10" t="n">
        <v>77</v>
      </c>
      <c r="J18" s="10" t="n">
        <v>83</v>
      </c>
    </row>
    <row r="19">
      <c r="A19" s="5" t="n">
        <v>45089</v>
      </c>
      <c r="B19" s="12" t="n">
        <v>1164055544</v>
      </c>
      <c r="C19" s="12" t="inlineStr">
        <is>
          <t>HB2</t>
        </is>
      </c>
      <c r="D19" s="2" t="n"/>
      <c r="E19" s="2" t="n"/>
      <c r="F19" s="7" t="n">
        <v>45</v>
      </c>
      <c r="G19" s="8" t="n">
        <v>59</v>
      </c>
      <c r="H19" s="9" t="n">
        <v>54</v>
      </c>
      <c r="I19" s="10" t="n">
        <v>65</v>
      </c>
      <c r="J19" s="10" t="n">
        <v>67</v>
      </c>
    </row>
    <row r="20">
      <c r="A20" s="5" t="n">
        <v>45089</v>
      </c>
      <c r="B20" s="12" t="n">
        <v>304507814</v>
      </c>
      <c r="C20" s="12" t="inlineStr">
        <is>
          <t>HB2</t>
        </is>
      </c>
      <c r="D20" s="2" t="n"/>
      <c r="E20" s="2" t="n"/>
      <c r="F20" s="7" t="n">
        <v>52</v>
      </c>
      <c r="G20" s="8" t="n">
        <v>62</v>
      </c>
      <c r="H20" s="9" t="n">
        <v>142</v>
      </c>
      <c r="I20" s="10" t="n">
        <v>75</v>
      </c>
      <c r="J20" s="10" t="n"/>
    </row>
    <row r="21">
      <c r="A21" s="5" t="n">
        <v>45089</v>
      </c>
      <c r="B21" s="12" t="n">
        <v>1158062774</v>
      </c>
      <c r="C21" s="12" t="inlineStr">
        <is>
          <t>HB2</t>
        </is>
      </c>
      <c r="D21" s="2" t="n"/>
      <c r="E21" s="2" t="n"/>
      <c r="F21" s="7" t="n">
        <v>56</v>
      </c>
      <c r="G21" s="8" t="n">
        <v>56</v>
      </c>
      <c r="H21" s="9" t="n">
        <v>87</v>
      </c>
      <c r="I21" s="10" t="n"/>
      <c r="J21" s="10" t="n"/>
    </row>
    <row r="22">
      <c r="A22" s="5" t="n">
        <v>45089</v>
      </c>
      <c r="B22" s="12" t="n">
        <v>379335048</v>
      </c>
      <c r="C22" s="12" t="inlineStr">
        <is>
          <t>HB2</t>
        </is>
      </c>
      <c r="D22" s="2" t="n"/>
      <c r="E22" s="2" t="n"/>
      <c r="F22" s="7" t="n">
        <v>54</v>
      </c>
      <c r="G22" s="8" t="n">
        <v>61</v>
      </c>
      <c r="H22" s="9" t="n">
        <v>131</v>
      </c>
      <c r="I22" s="10" t="n"/>
      <c r="J22" s="10" t="n"/>
    </row>
    <row r="23">
      <c r="A23" s="5" t="n">
        <v>45089</v>
      </c>
      <c r="B23" s="12" t="n">
        <v>379133574</v>
      </c>
      <c r="C23" s="12" t="inlineStr">
        <is>
          <t>HB2</t>
        </is>
      </c>
      <c r="D23" s="2" t="n"/>
      <c r="E23" s="2" t="n"/>
      <c r="F23" s="7" t="n">
        <v>39</v>
      </c>
      <c r="G23" s="8" t="n">
        <v>57</v>
      </c>
      <c r="H23" s="9" t="n">
        <v>49</v>
      </c>
      <c r="I23" s="10" t="n">
        <v>48</v>
      </c>
      <c r="J23" s="10" t="n">
        <v>51</v>
      </c>
    </row>
    <row r="24">
      <c r="A24" s="5" t="n">
        <v>45096</v>
      </c>
      <c r="B24" s="12" t="n">
        <v>1177110238</v>
      </c>
      <c r="C24" s="12" t="inlineStr">
        <is>
          <t>HB2</t>
        </is>
      </c>
      <c r="D24" s="2" t="n"/>
      <c r="E24" s="2" t="n"/>
      <c r="F24" s="2" t="n"/>
      <c r="G24" s="7" t="n">
        <v>37</v>
      </c>
      <c r="H24" s="8" t="n">
        <v>48</v>
      </c>
      <c r="I24" s="9" t="n">
        <v>59</v>
      </c>
      <c r="J24" s="10" t="n">
        <v>66</v>
      </c>
    </row>
    <row r="25">
      <c r="A25" s="5" t="n">
        <v>45096</v>
      </c>
      <c r="B25" s="12" t="n">
        <v>864268082</v>
      </c>
      <c r="C25" s="12" t="inlineStr">
        <is>
          <t>HB2</t>
        </is>
      </c>
      <c r="D25" s="2" t="n"/>
      <c r="E25" s="2" t="n"/>
      <c r="F25" s="2" t="n"/>
      <c r="G25" s="7" t="n">
        <v>35</v>
      </c>
      <c r="H25" s="8" t="n">
        <v>53</v>
      </c>
      <c r="I25" s="9" t="n">
        <v>314</v>
      </c>
      <c r="J25" s="10" t="n">
        <v>49</v>
      </c>
    </row>
    <row r="26">
      <c r="A26" s="5" t="n">
        <v>45096</v>
      </c>
      <c r="B26" s="12" t="n">
        <v>1079216224</v>
      </c>
      <c r="C26" s="12" t="inlineStr">
        <is>
          <t>HB2</t>
        </is>
      </c>
      <c r="D26" s="2" t="n"/>
      <c r="E26" s="2" t="n"/>
      <c r="F26" s="2" t="n"/>
      <c r="G26" s="7" t="n">
        <v>41</v>
      </c>
      <c r="H26" s="8" t="n">
        <v>56</v>
      </c>
      <c r="I26" s="9" t="n">
        <v>49</v>
      </c>
      <c r="J26" s="10" t="n">
        <v>47</v>
      </c>
    </row>
    <row r="27">
      <c r="A27" s="5" t="n">
        <v>45096</v>
      </c>
      <c r="B27" s="12" t="n">
        <v>1176678044</v>
      </c>
      <c r="C27" s="12" t="inlineStr">
        <is>
          <t>Mezz</t>
        </is>
      </c>
      <c r="D27" s="2" t="n"/>
      <c r="E27" s="2" t="n"/>
      <c r="F27" s="2" t="n"/>
      <c r="G27" s="7" t="n">
        <v>63</v>
      </c>
      <c r="H27" s="8" t="n">
        <v>79</v>
      </c>
      <c r="I27" s="9" t="n">
        <v>87</v>
      </c>
      <c r="J27" s="10" t="n">
        <v>113</v>
      </c>
    </row>
    <row r="28">
      <c r="A28" s="5" t="n">
        <v>45096</v>
      </c>
      <c r="B28" s="12" t="n">
        <v>681006806</v>
      </c>
      <c r="C28" s="12" t="inlineStr">
        <is>
          <t>Mezz</t>
        </is>
      </c>
      <c r="D28" s="2" t="n"/>
      <c r="E28" s="2" t="n"/>
      <c r="F28" s="2" t="n"/>
      <c r="G28" s="7" t="n">
        <v>35</v>
      </c>
      <c r="H28" s="8" t="n">
        <v>50</v>
      </c>
      <c r="I28" s="9" t="n">
        <v>46</v>
      </c>
      <c r="J28" s="10" t="n">
        <v>42</v>
      </c>
    </row>
    <row r="29">
      <c r="A29" s="5" t="n">
        <v>45096</v>
      </c>
      <c r="B29" s="12" t="n">
        <v>1158062408</v>
      </c>
      <c r="C29" s="12" t="inlineStr">
        <is>
          <t>Mezz</t>
        </is>
      </c>
      <c r="D29" s="2" t="n"/>
      <c r="E29" s="2" t="n"/>
      <c r="F29" s="2" t="n"/>
      <c r="G29" s="7" t="n">
        <v>49</v>
      </c>
      <c r="H29" s="8" t="n">
        <v>69</v>
      </c>
      <c r="I29" s="9" t="n">
        <v>76</v>
      </c>
      <c r="J29" s="10" t="n">
        <v>72</v>
      </c>
    </row>
    <row r="30">
      <c r="A30" s="5" t="n">
        <v>45103</v>
      </c>
      <c r="B30" s="12" t="n">
        <v>1020601724</v>
      </c>
      <c r="C30" s="12" t="inlineStr">
        <is>
          <t>Intake</t>
        </is>
      </c>
      <c r="D30" s="2" t="n"/>
      <c r="E30" s="2" t="n"/>
      <c r="F30" s="2" t="n"/>
      <c r="G30" s="2" t="n"/>
      <c r="H30" s="7" t="n">
        <v>46</v>
      </c>
      <c r="I30" s="8" t="n">
        <v>58</v>
      </c>
      <c r="J30" s="9" t="inlineStr"/>
    </row>
    <row r="31">
      <c r="A31" s="5" t="n">
        <v>45103</v>
      </c>
      <c r="B31" s="12" t="n">
        <v>1180112680</v>
      </c>
      <c r="C31" s="12" t="inlineStr">
        <is>
          <t>Intake</t>
        </is>
      </c>
      <c r="D31" s="2" t="n"/>
      <c r="E31" s="2" t="n"/>
      <c r="F31" s="2" t="n"/>
      <c r="G31" s="2" t="n"/>
      <c r="H31" s="7" t="n">
        <v>80</v>
      </c>
      <c r="I31" s="8" t="n">
        <v>88</v>
      </c>
      <c r="J31" s="9" t="n">
        <v>88</v>
      </c>
    </row>
    <row r="32">
      <c r="A32" s="5" t="n">
        <v>45103</v>
      </c>
      <c r="B32" s="12" t="n">
        <v>793753280</v>
      </c>
      <c r="C32" s="12" t="inlineStr">
        <is>
          <t>Intake</t>
        </is>
      </c>
      <c r="D32" s="2" t="n"/>
      <c r="E32" s="2" t="n"/>
      <c r="F32" s="2" t="n"/>
      <c r="G32" s="2" t="n"/>
      <c r="H32" s="7" t="n">
        <v>38</v>
      </c>
      <c r="I32" s="8" t="n">
        <v>50</v>
      </c>
      <c r="J32" s="9" t="n">
        <v>67</v>
      </c>
    </row>
    <row r="33">
      <c r="A33" s="5" t="n">
        <v>45103</v>
      </c>
      <c r="B33" s="12" t="n">
        <v>1179773062</v>
      </c>
      <c r="C33" s="12" t="inlineStr">
        <is>
          <t>Mezz</t>
        </is>
      </c>
      <c r="D33" s="2" t="n"/>
      <c r="E33" s="2" t="n"/>
      <c r="F33" s="2" t="n"/>
      <c r="G33" s="2" t="n"/>
      <c r="H33" s="7" t="n">
        <v>80</v>
      </c>
      <c r="I33" s="8" t="n">
        <v>94</v>
      </c>
      <c r="J33" s="9" t="n">
        <v>83</v>
      </c>
    </row>
    <row r="34">
      <c r="A34" s="5" t="n">
        <v>45103</v>
      </c>
      <c r="B34" s="12" t="n">
        <v>1111294608</v>
      </c>
      <c r="C34" s="12" t="inlineStr">
        <is>
          <t>Mezz</t>
        </is>
      </c>
      <c r="D34" s="2" t="n"/>
      <c r="E34" s="2" t="n"/>
      <c r="F34" s="2" t="n"/>
      <c r="G34" s="2" t="n"/>
      <c r="H34" s="7" t="n">
        <v>33</v>
      </c>
      <c r="I34" s="8" t="n">
        <v>45</v>
      </c>
      <c r="J34" s="9" t="n">
        <v>46</v>
      </c>
    </row>
    <row r="35">
      <c r="A35" s="5" t="n">
        <v>45103</v>
      </c>
      <c r="B35" s="12" t="n">
        <v>1085206106</v>
      </c>
      <c r="C35" s="12" t="inlineStr">
        <is>
          <t>Mezz</t>
        </is>
      </c>
      <c r="D35" s="2" t="n"/>
      <c r="E35" s="2" t="n"/>
      <c r="F35" s="2" t="n"/>
      <c r="G35" s="2" t="n"/>
      <c r="H35" s="7" t="n">
        <v>97</v>
      </c>
      <c r="I35" s="8" t="n">
        <v>68</v>
      </c>
      <c r="J35" s="9" t="n">
        <v>89</v>
      </c>
    </row>
    <row r="36">
      <c r="A36" s="5" t="n">
        <v>45103</v>
      </c>
      <c r="B36" s="12" t="n">
        <v>1180376904</v>
      </c>
      <c r="C36" s="12" t="inlineStr">
        <is>
          <t>HB2</t>
        </is>
      </c>
      <c r="D36" s="2" t="n"/>
      <c r="E36" s="2" t="n"/>
      <c r="F36" s="2" t="n"/>
      <c r="G36" s="2" t="n"/>
      <c r="H36" s="7" t="n">
        <v>37</v>
      </c>
      <c r="I36" s="8" t="n">
        <v>33</v>
      </c>
      <c r="J36" s="9" t="inlineStr"/>
    </row>
    <row r="37">
      <c r="A37" s="5" t="n">
        <v>45103</v>
      </c>
      <c r="B37" s="12" t="n">
        <v>254823910</v>
      </c>
      <c r="C37" s="12" t="inlineStr">
        <is>
          <t>HB2</t>
        </is>
      </c>
      <c r="D37" s="2" t="n"/>
      <c r="E37" s="2" t="n"/>
      <c r="F37" s="2" t="n"/>
      <c r="G37" s="2" t="n"/>
      <c r="H37" s="7" t="n">
        <v>54</v>
      </c>
      <c r="I37" s="8" t="n">
        <v>75</v>
      </c>
      <c r="J37" s="9" t="n">
        <v>78</v>
      </c>
    </row>
    <row r="38">
      <c r="A38" s="5" t="n">
        <v>45103</v>
      </c>
      <c r="B38" s="12" t="n">
        <v>1174063760</v>
      </c>
      <c r="C38" s="12" t="inlineStr">
        <is>
          <t>HB2</t>
        </is>
      </c>
      <c r="D38" s="2" t="n"/>
      <c r="E38" s="2" t="n"/>
      <c r="F38" s="2" t="n"/>
      <c r="G38" s="2" t="n"/>
      <c r="H38" s="7" t="n">
        <v>58</v>
      </c>
      <c r="I38" s="8" t="n">
        <v>62</v>
      </c>
      <c r="J38" s="9" t="inlineStr"/>
    </row>
    <row r="39">
      <c r="A39" s="5" t="n">
        <v>45103</v>
      </c>
      <c r="B39" s="12" t="n">
        <v>1168966876</v>
      </c>
      <c r="C39" s="12" t="inlineStr">
        <is>
          <t>HB2</t>
        </is>
      </c>
      <c r="D39" s="2" t="n"/>
      <c r="E39" s="2" t="n"/>
      <c r="F39" s="2" t="n"/>
      <c r="G39" s="2" t="n"/>
      <c r="H39" s="7" t="n">
        <v>66</v>
      </c>
      <c r="I39" s="8" t="n">
        <v>67</v>
      </c>
      <c r="J39" s="9" t="n">
        <v>82</v>
      </c>
    </row>
    <row r="40">
      <c r="A40" s="5" t="n">
        <v>45103</v>
      </c>
      <c r="B40" s="12" t="n">
        <v>1116093156</v>
      </c>
      <c r="C40" s="12" t="inlineStr">
        <is>
          <t>HB2</t>
        </is>
      </c>
      <c r="D40" s="2" t="n"/>
      <c r="E40" s="2" t="n"/>
      <c r="F40" s="2" t="n"/>
      <c r="G40" s="2" t="n"/>
      <c r="H40" s="7" t="n">
        <v>48</v>
      </c>
      <c r="I40" s="8" t="n">
        <v>40</v>
      </c>
      <c r="J40" s="9" t="inlineStr"/>
    </row>
    <row r="41">
      <c r="A41" s="5" t="n">
        <v>45103</v>
      </c>
      <c r="B41" s="12" t="n">
        <v>1177389322</v>
      </c>
      <c r="C41" s="12" t="inlineStr">
        <is>
          <t>Mezz</t>
        </is>
      </c>
      <c r="D41" s="2" t="n"/>
      <c r="E41" s="2" t="n"/>
      <c r="F41" s="2" t="n"/>
      <c r="G41" s="2" t="n"/>
      <c r="H41" s="7" t="n">
        <v>41</v>
      </c>
      <c r="I41" s="8" t="n">
        <v>62</v>
      </c>
      <c r="J41" s="9" t="n">
        <v>77</v>
      </c>
    </row>
    <row r="42">
      <c r="A42" s="5" t="n">
        <v>45103</v>
      </c>
      <c r="B42" s="12" t="n">
        <v>1126351016</v>
      </c>
      <c r="C42" s="12" t="inlineStr">
        <is>
          <t>Mezz</t>
        </is>
      </c>
      <c r="D42" s="2" t="n"/>
      <c r="E42" s="2" t="n"/>
      <c r="F42" s="2" t="n"/>
      <c r="G42" s="2" t="n"/>
      <c r="H42" s="7" t="n">
        <v>49</v>
      </c>
      <c r="I42" s="8" t="n">
        <v>70</v>
      </c>
      <c r="J42" s="9" t="n">
        <v>78</v>
      </c>
    </row>
    <row r="43">
      <c r="A43" s="5" t="n">
        <v>45103</v>
      </c>
      <c r="B43" s="12" t="n">
        <v>1182689818</v>
      </c>
      <c r="C43" s="12" t="inlineStr">
        <is>
          <t>Mezz</t>
        </is>
      </c>
      <c r="D43" s="2" t="n"/>
      <c r="E43" s="2" t="n"/>
      <c r="F43" s="2" t="n"/>
      <c r="G43" s="2" t="n"/>
      <c r="H43" s="7" t="n">
        <v>43</v>
      </c>
      <c r="I43" s="8" t="n">
        <v>61</v>
      </c>
      <c r="J43" s="9" t="n">
        <v>64</v>
      </c>
    </row>
    <row r="44">
      <c r="A44" s="5" t="n">
        <v>45103</v>
      </c>
      <c r="B44" s="12" t="n">
        <v>259718456</v>
      </c>
      <c r="C44" s="12" t="inlineStr">
        <is>
          <t>Intake</t>
        </is>
      </c>
      <c r="D44" s="2" t="n"/>
      <c r="E44" s="2" t="n"/>
      <c r="F44" s="2" t="n"/>
      <c r="G44" s="2" t="n"/>
      <c r="H44" s="7" t="n">
        <v>124</v>
      </c>
      <c r="I44" s="8" t="n">
        <v>128</v>
      </c>
      <c r="J44" s="9" t="n">
        <v>80</v>
      </c>
    </row>
    <row r="45">
      <c r="A45" s="5" t="n">
        <v>45103</v>
      </c>
      <c r="B45" s="12" t="n">
        <v>323793916</v>
      </c>
      <c r="C45" s="12" t="inlineStr">
        <is>
          <t>Intake</t>
        </is>
      </c>
      <c r="D45" s="2" t="n"/>
      <c r="E45" s="2" t="n"/>
      <c r="F45" s="2" t="n"/>
      <c r="G45" s="2" t="n"/>
      <c r="H45" s="7" t="n">
        <v>53</v>
      </c>
      <c r="I45" s="8" t="n">
        <v>107</v>
      </c>
      <c r="J45" s="9" t="n">
        <v>72</v>
      </c>
    </row>
    <row r="46">
      <c r="A46" s="5" t="n">
        <v>45103</v>
      </c>
      <c r="B46" s="12" t="n">
        <v>1170281270</v>
      </c>
      <c r="C46" s="12" t="inlineStr">
        <is>
          <t>Intake</t>
        </is>
      </c>
      <c r="D46" s="2" t="n"/>
      <c r="E46" s="2" t="n"/>
      <c r="F46" s="2" t="n"/>
      <c r="G46" s="2" t="n"/>
      <c r="H46" s="7" t="n">
        <v>56</v>
      </c>
      <c r="I46" s="8" t="n">
        <v>127</v>
      </c>
      <c r="J46" s="9" t="n">
        <v>88</v>
      </c>
    </row>
    <row r="47">
      <c r="A47" s="5" t="n">
        <v>45110</v>
      </c>
      <c r="B47" s="12" t="n">
        <v>1184788122</v>
      </c>
      <c r="C47" s="12" t="inlineStr">
        <is>
          <t>HB2</t>
        </is>
      </c>
      <c r="D47" s="2" t="n"/>
      <c r="E47" s="2" t="n"/>
      <c r="F47" s="2" t="n"/>
      <c r="G47" s="2" t="n"/>
      <c r="H47" s="2" t="inlineStr"/>
      <c r="I47" s="7" t="n">
        <v>38</v>
      </c>
      <c r="J47" s="8" t="n"/>
    </row>
    <row r="48">
      <c r="A48" s="5" t="n">
        <v>45110</v>
      </c>
      <c r="B48" s="12" t="n">
        <v>1138886760</v>
      </c>
      <c r="C48" s="12" t="inlineStr">
        <is>
          <t>HB2</t>
        </is>
      </c>
      <c r="D48" s="2" t="n"/>
      <c r="E48" s="2" t="n"/>
      <c r="F48" s="2" t="n"/>
      <c r="G48" s="2" t="n"/>
      <c r="H48" s="2" t="inlineStr"/>
      <c r="I48" s="7" t="n">
        <v>37</v>
      </c>
      <c r="J48" s="8" t="n"/>
    </row>
    <row r="49">
      <c r="A49" s="5" t="n">
        <v>45110</v>
      </c>
      <c r="B49" s="12" t="n">
        <v>827938734</v>
      </c>
      <c r="C49" s="12" t="inlineStr">
        <is>
          <t>Intake</t>
        </is>
      </c>
      <c r="D49" s="2" t="n"/>
      <c r="E49" s="2" t="n"/>
      <c r="F49" s="2" t="n"/>
      <c r="G49" s="2" t="n"/>
      <c r="H49" s="2" t="inlineStr"/>
      <c r="I49" s="7" t="n">
        <v>57</v>
      </c>
      <c r="J49" s="8" t="n">
        <v>80</v>
      </c>
    </row>
    <row r="50">
      <c r="A50" s="5" t="n">
        <v>45110</v>
      </c>
      <c r="B50" s="12" t="n">
        <v>1014174868</v>
      </c>
      <c r="C50" s="12" t="inlineStr">
        <is>
          <t>Intake</t>
        </is>
      </c>
      <c r="D50" s="2" t="n"/>
      <c r="E50" s="2" t="n"/>
      <c r="F50" s="2" t="n"/>
      <c r="G50" s="2" t="n"/>
      <c r="H50" s="2" t="inlineStr"/>
      <c r="I50" s="7" t="n">
        <v>58</v>
      </c>
      <c r="J50" s="8" t="n">
        <v>82</v>
      </c>
    </row>
    <row r="51">
      <c r="A51" s="5" t="n">
        <v>45110</v>
      </c>
      <c r="B51" s="12" t="n">
        <v>1009143596</v>
      </c>
      <c r="C51" s="12" t="inlineStr">
        <is>
          <t>Intake</t>
        </is>
      </c>
      <c r="D51" s="2" t="n"/>
      <c r="E51" s="2" t="n"/>
      <c r="F51" s="2" t="n"/>
      <c r="G51" s="2" t="n"/>
      <c r="H51" s="2" t="inlineStr"/>
      <c r="I51" s="7" t="n">
        <v>54</v>
      </c>
      <c r="J51" s="8" t="n">
        <v>88</v>
      </c>
    </row>
    <row r="52">
      <c r="A52" s="5" t="n">
        <v>45110</v>
      </c>
      <c r="B52" s="12" t="n">
        <v>1184608394</v>
      </c>
      <c r="C52" s="12" t="inlineStr">
        <is>
          <t>Intake</t>
        </is>
      </c>
      <c r="D52" s="2" t="n"/>
      <c r="E52" s="2" t="n"/>
      <c r="F52" s="2" t="n"/>
      <c r="G52" s="2" t="n"/>
      <c r="H52" s="2" t="inlineStr"/>
      <c r="I52" s="7" t="n">
        <v>72</v>
      </c>
      <c r="J52" s="8" t="n">
        <v>89</v>
      </c>
    </row>
    <row r="53">
      <c r="A53" s="5" t="n">
        <v>45110</v>
      </c>
      <c r="B53" s="12" t="n">
        <v>362895852</v>
      </c>
      <c r="C53" s="12" t="inlineStr">
        <is>
          <t>Intake</t>
        </is>
      </c>
      <c r="D53" s="2" t="n"/>
      <c r="E53" s="2" t="n"/>
      <c r="F53" s="2" t="n"/>
      <c r="G53" s="2" t="n"/>
      <c r="H53" s="2" t="inlineStr"/>
      <c r="I53" s="7" t="n">
        <v>35</v>
      </c>
      <c r="J53" s="8" t="n">
        <v>58</v>
      </c>
    </row>
    <row r="54">
      <c r="A54" s="5" t="n">
        <v>45110</v>
      </c>
      <c r="B54" s="12" t="n">
        <v>1104171924</v>
      </c>
      <c r="C54" s="12" t="inlineStr">
        <is>
          <t>Intake</t>
        </is>
      </c>
      <c r="D54" s="2" t="n"/>
      <c r="E54" s="2" t="n"/>
      <c r="F54" s="2" t="n"/>
      <c r="G54" s="2" t="n"/>
      <c r="H54" s="2" t="inlineStr"/>
      <c r="I54" s="7" t="n">
        <v>46</v>
      </c>
      <c r="J54" s="8" t="n">
        <v>55</v>
      </c>
    </row>
    <row r="55">
      <c r="A55" s="5" t="n">
        <v>45110</v>
      </c>
      <c r="B55" s="12" t="n">
        <v>647986116</v>
      </c>
      <c r="C55" s="12" t="inlineStr">
        <is>
          <t>Intake</t>
        </is>
      </c>
      <c r="D55" s="2" t="n"/>
      <c r="E55" s="2" t="n"/>
      <c r="F55" s="2" t="n"/>
      <c r="G55" s="2" t="n"/>
      <c r="H55" s="2" t="inlineStr"/>
      <c r="I55" s="7" t="n">
        <v>36</v>
      </c>
      <c r="J55" s="8" t="n">
        <v>79</v>
      </c>
    </row>
    <row r="56">
      <c r="A56" s="5" t="n">
        <v>45110</v>
      </c>
      <c r="B56" s="12" t="n">
        <v>1187069716</v>
      </c>
      <c r="C56" s="12" t="inlineStr">
        <is>
          <t>Intake</t>
        </is>
      </c>
      <c r="D56" s="2" t="n"/>
      <c r="E56" s="2" t="n"/>
      <c r="F56" s="2" t="n"/>
      <c r="G56" s="2" t="n"/>
      <c r="H56" s="2" t="inlineStr"/>
      <c r="I56" s="7" t="n">
        <v>51</v>
      </c>
      <c r="J56" s="8" t="n">
        <v>58</v>
      </c>
    </row>
    <row r="57">
      <c r="A57" s="5" t="n">
        <v>45117</v>
      </c>
      <c r="B57" s="12" t="n">
        <v>556860622</v>
      </c>
      <c r="C57" s="12" t="inlineStr">
        <is>
          <t xml:space="preserve">Despatch </t>
        </is>
      </c>
      <c r="D57" s="2" t="inlineStr"/>
      <c r="E57" s="2" t="n"/>
      <c r="F57" s="2" t="n"/>
      <c r="G57" s="2" t="n"/>
      <c r="H57" s="2" t="inlineStr"/>
      <c r="I57" s="2" t="inlineStr"/>
      <c r="J57" s="7" t="n">
        <v>16</v>
      </c>
    </row>
    <row r="58">
      <c r="A58" s="5" t="n">
        <v>45117</v>
      </c>
      <c r="B58" s="12" t="n">
        <v>630858160</v>
      </c>
      <c r="C58" s="12" t="inlineStr">
        <is>
          <t xml:space="preserve">Despatch </t>
        </is>
      </c>
      <c r="D58" s="2" t="inlineStr"/>
      <c r="E58" s="2" t="n"/>
      <c r="F58" s="2" t="n"/>
      <c r="G58" s="2" t="n"/>
      <c r="H58" s="2" t="inlineStr"/>
      <c r="I58" s="2" t="inlineStr"/>
      <c r="J58" s="7" t="n">
        <v>39</v>
      </c>
    </row>
    <row r="59">
      <c r="A59" s="5" t="n">
        <v>45117</v>
      </c>
      <c r="B59" s="12" t="n">
        <v>1102745968</v>
      </c>
      <c r="C59" s="12" t="inlineStr">
        <is>
          <t xml:space="preserve">Despatch </t>
        </is>
      </c>
      <c r="D59" s="2" t="inlineStr"/>
      <c r="E59" s="2" t="n"/>
      <c r="F59" s="2" t="n"/>
      <c r="G59" s="2" t="n"/>
      <c r="H59" s="2" t="inlineStr"/>
      <c r="I59" s="2" t="inlineStr"/>
      <c r="J59" s="7" t="n">
        <v>25</v>
      </c>
    </row>
    <row r="60">
      <c r="A60" s="5" t="n">
        <v>45117</v>
      </c>
      <c r="B60" s="12" t="n">
        <v>1186236334</v>
      </c>
      <c r="C60" s="12" t="inlineStr">
        <is>
          <t>Mezz</t>
        </is>
      </c>
      <c r="D60" s="2" t="inlineStr"/>
      <c r="E60" s="2" t="n"/>
      <c r="F60" s="2" t="n"/>
      <c r="G60" s="2" t="n"/>
      <c r="H60" s="2" t="inlineStr"/>
      <c r="I60" s="2" t="inlineStr"/>
      <c r="J60" s="7" t="n">
        <v>42</v>
      </c>
    </row>
    <row r="61">
      <c r="A61" s="5" t="n">
        <v>45117</v>
      </c>
      <c r="B61" s="12" t="n">
        <v>1162577730</v>
      </c>
      <c r="C61" s="12" t="inlineStr">
        <is>
          <t>Mezz</t>
        </is>
      </c>
      <c r="D61" s="2" t="inlineStr"/>
      <c r="E61" s="2" t="n"/>
      <c r="F61" s="2" t="n"/>
      <c r="G61" s="2" t="n"/>
      <c r="H61" s="2" t="inlineStr"/>
      <c r="I61" s="2" t="inlineStr"/>
      <c r="J61" s="7" t="n">
        <v>50</v>
      </c>
    </row>
    <row r="62">
      <c r="A62" s="13" t="n">
        <v>45117</v>
      </c>
      <c r="B62" s="14" t="n">
        <v>956321114</v>
      </c>
      <c r="C62" s="14" t="inlineStr">
        <is>
          <t>Mezz</t>
        </is>
      </c>
      <c r="D62" s="2" t="inlineStr"/>
      <c r="E62" s="2" t="n"/>
      <c r="F62" s="2" t="n"/>
      <c r="G62" s="2" t="n"/>
      <c r="H62" s="2" t="inlineStr"/>
      <c r="I62" s="2" t="inlineStr"/>
      <c r="J62" s="7" t="n">
        <v>41</v>
      </c>
    </row>
  </sheetData>
  <conditionalFormatting sqref="D8:J62">
    <cfRule type="expression" priority="1" dxfId="0">
      <formula>IF(D8="","",D8&lt;INDEX($D$2:$G$2,MIN(4,1+COLUMNS($D8:D8)-_xlfn.XMATCH(TRUE,ISNUMBER($D8:$J8),0))))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dcterms:created xsi:type="dcterms:W3CDTF">2023-07-11T14:28:21Z</dcterms:created>
  <dcterms:modified xsi:type="dcterms:W3CDTF">2025-09-29T13:54:57Z</dcterms:modified>
  <cp:lastModifiedBy>Liu Brave</cp:lastModifiedBy>
</cp:coreProperties>
</file>