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115" yWindow="2550" windowWidth="36615" windowHeight="19995" tabRatio="600" firstSheet="0" activeTab="0" autoFilterDateGrouping="1"/>
  </bookViews>
  <sheets>
    <sheet name="2023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Arial"/>
      <family val="2"/>
      <sz val="10"/>
    </font>
    <font>
      <name val="Arial"/>
      <family val="2"/>
      <sz val="10"/>
    </font>
    <font>
      <name val="Trebuchet MS"/>
      <family val="2"/>
      <sz val="11"/>
    </font>
    <font>
      <name val="Trebuchet MS"/>
      <family val="2"/>
      <b val="1"/>
      <sz val="11"/>
    </font>
    <font>
      <name val="Trebuchet MS"/>
      <family val="2"/>
      <b val="1"/>
      <color rgb="FF0070C0"/>
      <sz val="12"/>
    </font>
    <font>
      <name val="Trebuchet MS"/>
      <family val="2"/>
      <b val="1"/>
      <i val="1"/>
      <color rgb="FF0070C0"/>
      <sz val="10"/>
    </font>
    <font>
      <name val="Trebuchet MS"/>
      <family val="2"/>
      <b val="1"/>
      <color rgb="FF0070C0"/>
      <sz val="11"/>
    </font>
    <font>
      <name val="Trebuchet MS"/>
      <family val="2"/>
      <color rgb="FF0070C0"/>
      <sz val="11"/>
    </font>
    <font>
      <name val="Trebuchet MS"/>
      <family val="2"/>
      <color rgb="FFFF0000"/>
      <sz val="11"/>
    </font>
  </fonts>
  <fills count="3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1" fillId="0" borderId="0"/>
    <xf numFmtId="9" fontId="1" fillId="0" borderId="0"/>
  </cellStyleXfs>
  <cellXfs count="18">
    <xf numFmtId="0" fontId="0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vertical="center" wrapText="1"/>
    </xf>
    <xf numFmtId="9" fontId="4" fillId="0" borderId="0" applyAlignment="1" pivotButton="0" quotePrefix="0" xfId="1">
      <alignment horizontal="center" vertical="center" wrapText="1"/>
    </xf>
    <xf numFmtId="164" fontId="6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wrapText="1"/>
    </xf>
    <xf numFmtId="0" fontId="2" fillId="0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1">
      <alignment vertical="center" wrapText="1"/>
    </xf>
  </cellXfs>
  <cellStyles count="2">
    <cellStyle name="Normal" xfId="0" builtinId="0"/>
    <cellStyle name="Percent" xfId="1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5"/>
  <sheetViews>
    <sheetView tabSelected="1" zoomScale="87" zoomScaleNormal="87" workbookViewId="0">
      <pane xSplit="2" ySplit="1" topLeftCell="Z2" activePane="bottomRight" state="frozen"/>
      <selection pane="topRight" activeCell="C1" sqref="C1"/>
      <selection pane="bottomLeft" activeCell="A2" sqref="A2"/>
      <selection pane="bottomRight" activeCell="AC3" sqref="AC3"/>
    </sheetView>
  </sheetViews>
  <sheetFormatPr baseColWidth="8" defaultColWidth="17.85546875" defaultRowHeight="18"/>
  <cols>
    <col width="3.85546875" bestFit="1" customWidth="1" style="14" min="1" max="1"/>
    <col width="40.42578125" bestFit="1" customWidth="1" style="14" min="2" max="2"/>
    <col width="26.28515625" customWidth="1" style="4" min="3" max="3"/>
    <col width="17.5703125" customWidth="1" style="4" min="4" max="9"/>
    <col width="23.85546875" customWidth="1" style="4" min="10" max="10"/>
    <col width="17.5703125" customWidth="1" style="4" min="11" max="11"/>
    <col width="24.42578125" customWidth="1" style="4" min="12" max="12"/>
    <col width="17.5703125" customWidth="1" style="4" min="13" max="14"/>
    <col width="23" customWidth="1" style="4" min="15" max="15"/>
    <col width="17.5703125" customWidth="1" style="4" min="16" max="27"/>
    <col width="11.5703125" customWidth="1" style="5" min="28" max="28"/>
    <col width="15" customWidth="1" style="5" min="29" max="29"/>
    <col width="12.42578125" bestFit="1" customWidth="1" style="7" min="30" max="30"/>
    <col width="7.5703125" bestFit="1" customWidth="1" style="8" min="31" max="31"/>
    <col width="5.85546875" bestFit="1" customWidth="1" style="9" min="32" max="32"/>
    <col width="52.7109375" customWidth="1" style="1" min="33" max="33"/>
    <col width="16.5703125" bestFit="1" customWidth="1" style="1" min="34" max="34"/>
    <col width="17.5703125" bestFit="1" customWidth="1" style="1" min="35" max="35"/>
    <col width="17.85546875" customWidth="1" style="1" min="36" max="36"/>
    <col width="17.85546875" customWidth="1" style="13" min="37" max="16384"/>
  </cols>
  <sheetData>
    <row r="1" ht="43.5" customFormat="1" customHeight="1" s="1">
      <c r="B1" s="15" t="inlineStr">
        <is>
          <t>Respondent identity</t>
        </is>
      </c>
      <c r="C1" s="16" t="n">
        <v>1</v>
      </c>
      <c r="D1" s="16" t="n">
        <v>2</v>
      </c>
      <c r="E1" s="16" t="n">
        <v>3</v>
      </c>
      <c r="F1" s="16" t="n">
        <v>4</v>
      </c>
      <c r="G1" s="16" t="n">
        <v>5</v>
      </c>
      <c r="H1" s="16" t="n">
        <v>6</v>
      </c>
      <c r="I1" s="16" t="n">
        <v>7</v>
      </c>
      <c r="J1" s="16" t="n">
        <v>8</v>
      </c>
      <c r="K1" s="16" t="n">
        <v>9</v>
      </c>
      <c r="L1" s="16" t="n">
        <v>10</v>
      </c>
      <c r="M1" s="16" t="n">
        <v>11</v>
      </c>
      <c r="N1" s="16" t="n">
        <v>12</v>
      </c>
      <c r="O1" s="16" t="n">
        <v>13</v>
      </c>
      <c r="P1" s="16" t="n">
        <v>14</v>
      </c>
      <c r="Q1" s="16" t="n">
        <v>15</v>
      </c>
      <c r="R1" s="16" t="n">
        <v>16</v>
      </c>
      <c r="S1" s="16" t="n">
        <v>17</v>
      </c>
      <c r="T1" s="16" t="n">
        <v>18</v>
      </c>
      <c r="U1" s="16" t="n">
        <v>19</v>
      </c>
      <c r="V1" s="16" t="n">
        <v>20</v>
      </c>
      <c r="W1" s="16" t="n">
        <v>21</v>
      </c>
      <c r="X1" s="16" t="n">
        <v>22</v>
      </c>
      <c r="Y1" s="16" t="n">
        <v>23</v>
      </c>
      <c r="Z1" s="16" t="n">
        <v>24</v>
      </c>
      <c r="AA1" s="16" t="n">
        <v>25</v>
      </c>
      <c r="AB1" s="5" t="inlineStr">
        <is>
          <t>TOTAL</t>
        </is>
      </c>
      <c r="AC1" s="6" t="inlineStr">
        <is>
          <t xml:space="preserve">out of a total score of ??? </t>
        </is>
      </c>
      <c r="AD1" s="7" t="inlineStr">
        <is>
          <t>Average</t>
        </is>
      </c>
      <c r="AE1" s="8" t="inlineStr">
        <is>
          <t>Median</t>
        </is>
      </c>
      <c r="AF1" s="9" t="inlineStr">
        <is>
          <t>Mode</t>
        </is>
      </c>
      <c r="AG1" s="10" t="n"/>
    </row>
    <row r="2" customFormat="1" s="1">
      <c r="B2" s="2" t="n"/>
      <c r="C2" s="3" t="n"/>
      <c r="D2" s="3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  <c r="AB2" s="5" t="n"/>
      <c r="AC2" s="6" t="n"/>
      <c r="AD2" s="7" t="n"/>
      <c r="AE2" s="8" t="n"/>
      <c r="AF2" s="9" t="n"/>
      <c r="AG2" s="10" t="n"/>
    </row>
    <row r="3" ht="33" customFormat="1" customHeight="1" s="1">
      <c r="A3" s="4" t="n">
        <v>1</v>
      </c>
      <c r="B3" s="2" t="inlineStr">
        <is>
          <t>Timeliness of papers (did you have enough time to read them etc?)</t>
        </is>
      </c>
      <c r="C3" s="4" t="n">
        <v>3</v>
      </c>
      <c r="D3" s="4" t="n">
        <v>4</v>
      </c>
      <c r="E3" s="4" t="n">
        <v>4</v>
      </c>
      <c r="F3" s="4" t="n">
        <v>5</v>
      </c>
      <c r="G3" s="4" t="n">
        <v>5</v>
      </c>
      <c r="H3" s="4" t="n">
        <v>5</v>
      </c>
      <c r="I3" s="4" t="n">
        <v>4</v>
      </c>
      <c r="J3" s="4" t="n">
        <v>2</v>
      </c>
      <c r="K3" s="4" t="n">
        <v>4</v>
      </c>
      <c r="L3" s="4" t="n">
        <v>5</v>
      </c>
      <c r="M3" s="4" t="n">
        <v>5</v>
      </c>
      <c r="N3" s="4" t="n">
        <v>3</v>
      </c>
      <c r="O3" s="4" t="n">
        <v>5</v>
      </c>
      <c r="P3" s="4" t="n">
        <v>3</v>
      </c>
      <c r="Q3" s="4" t="n">
        <v>5</v>
      </c>
      <c r="R3" s="4" t="n">
        <v>3</v>
      </c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5">
        <f>SUM(C3:AA3)</f>
        <v/>
      </c>
      <c r="AC3" s="11">
        <f t="array" ref="AC3">_xlfn.LET(_xlpm.s,_xlfn.SEQUENCE(,COUNT($C3:$AA3),5,0),_xlpm.f,_xlfn._xlws.FILTER($C3:$AA3,ISNUMBER($C3:$AA3)),SUM(_xlpm.f)/SUM(_xlpm.s))</f>
        <v/>
      </c>
      <c r="AD3" s="12">
        <f>AVERAGE(C3:AA3)</f>
        <v/>
      </c>
      <c r="AE3" s="9">
        <f>MEDIAN(C3:AA3)</f>
        <v/>
      </c>
      <c r="AF3" s="9">
        <f>MODE(C3:AA3)</f>
        <v/>
      </c>
      <c r="AG3" s="17" t="n"/>
    </row>
    <row r="4" ht="33" customFormat="1" customHeight="1" s="1">
      <c r="A4" s="4" t="n">
        <v>2</v>
      </c>
      <c r="B4" s="2" t="inlineStr">
        <is>
          <t>Information about the meeting (enough and in time)</t>
        </is>
      </c>
      <c r="C4" s="4" t="n">
        <v>4</v>
      </c>
      <c r="D4" s="4" t="n">
        <v>5</v>
      </c>
      <c r="E4" s="4" t="n">
        <v>4</v>
      </c>
      <c r="F4" s="4" t="n">
        <v>5</v>
      </c>
      <c r="G4" s="4" t="n">
        <v>5</v>
      </c>
      <c r="H4" s="4" t="n">
        <v>5</v>
      </c>
      <c r="I4" s="4" t="n">
        <v>4</v>
      </c>
      <c r="J4" s="4" t="n">
        <v>3</v>
      </c>
      <c r="K4" s="4" t="n">
        <v>4</v>
      </c>
      <c r="L4" s="4" t="n">
        <v>5</v>
      </c>
      <c r="M4" s="4" t="n">
        <v>5</v>
      </c>
      <c r="N4" s="4" t="n">
        <v>4</v>
      </c>
      <c r="O4" s="4" t="n">
        <v>5</v>
      </c>
      <c r="P4" s="4" t="n">
        <v>5</v>
      </c>
      <c r="Q4" s="4" t="n">
        <v>5</v>
      </c>
      <c r="R4" s="4" t="n">
        <v>5</v>
      </c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5">
        <f>SUM(C4:AA4)</f>
        <v/>
      </c>
      <c r="AC4" s="11">
        <f t="array" ref="AC4">_xlfn.LET(_xlpm.s,_xlfn.SEQUENCE(,COUNT($C4:$AA4),5,0),_xlpm.f,_xlfn._xlws.FILTER($C4:$AA4,ISNUMBER($C4:$AA4)),SUM(_xlpm.f)/SUM(_xlpm.s))</f>
        <v/>
      </c>
      <c r="AD4" s="12">
        <f>AVERAGE(C4:AA4)</f>
        <v/>
      </c>
      <c r="AE4" s="9">
        <f>MEDIAN(C4:AA4)</f>
        <v/>
      </c>
      <c r="AF4" s="9">
        <f>MODE(C4:AA4)</f>
        <v/>
      </c>
    </row>
    <row r="5" ht="33" customFormat="1" customHeight="1" s="1">
      <c r="A5" s="4" t="n">
        <v>3</v>
      </c>
      <c r="B5" s="2" t="inlineStr">
        <is>
          <t>How easy was it to find the venue / join the virtual meeting?</t>
        </is>
      </c>
      <c r="C5" s="4" t="n">
        <v>5</v>
      </c>
      <c r="D5" s="4" t="n">
        <v>5</v>
      </c>
      <c r="E5" s="4" t="n">
        <v>4</v>
      </c>
      <c r="F5" s="4" t="n">
        <v>5</v>
      </c>
      <c r="G5" s="4" t="n">
        <v>5</v>
      </c>
      <c r="H5" s="4" t="n">
        <v>4</v>
      </c>
      <c r="I5" s="4" t="n">
        <v>5</v>
      </c>
      <c r="J5" s="4" t="n">
        <v>3</v>
      </c>
      <c r="K5" s="4" t="n">
        <v>4</v>
      </c>
      <c r="L5" s="4" t="n">
        <v>5</v>
      </c>
      <c r="M5" s="4" t="n">
        <v>3</v>
      </c>
      <c r="N5" s="4" t="n">
        <v>4</v>
      </c>
      <c r="O5" s="4" t="n">
        <v>5</v>
      </c>
      <c r="P5" s="4" t="n">
        <v>5</v>
      </c>
      <c r="Q5" s="4" t="n">
        <v>4</v>
      </c>
      <c r="R5" s="4" t="n">
        <v>4</v>
      </c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5">
        <f>SUM(C5:AA5)</f>
        <v/>
      </c>
      <c r="AC5" s="11">
        <f t="array" ref="AC5">_xlfn.LET(_xlpm.s,_xlfn.SEQUENCE(,COUNT($C5:$AA5),5,0),_xlpm.f,_xlfn._xlws.FILTER($C5:$AA5,ISNUMBER($C5:$AA5)),SUM(_xlpm.f)/SUM(_xlpm.s))</f>
        <v/>
      </c>
      <c r="AD5" s="12">
        <f>AVERAGE(C5:AA5)</f>
        <v/>
      </c>
      <c r="AE5" s="9">
        <f>MEDIAN(C5:AA5)</f>
        <v/>
      </c>
      <c r="AF5" s="9">
        <f>MODE(C5:AA5)</f>
        <v/>
      </c>
    </row>
    <row r="6" customFormat="1" s="1">
      <c r="A6" s="4" t="n">
        <v>4</v>
      </c>
      <c r="B6" s="2" t="inlineStr">
        <is>
          <t>How did you find the room layout?</t>
        </is>
      </c>
      <c r="C6" s="4" t="n">
        <v>4</v>
      </c>
      <c r="D6" s="4" t="n">
        <v>4</v>
      </c>
      <c r="E6" s="4" t="n">
        <v>5</v>
      </c>
      <c r="F6" s="4" t="n">
        <v>4</v>
      </c>
      <c r="G6" s="4" t="n">
        <v>4</v>
      </c>
      <c r="H6" s="4" t="n">
        <v>4</v>
      </c>
      <c r="I6" s="4" t="n">
        <v>5</v>
      </c>
      <c r="J6" s="4" t="n">
        <v>3</v>
      </c>
      <c r="K6" s="4" t="n">
        <v>3</v>
      </c>
      <c r="L6" s="4" t="n">
        <v>4</v>
      </c>
      <c r="M6" s="4" t="n">
        <v>5</v>
      </c>
      <c r="N6" s="4" t="n">
        <v>5</v>
      </c>
      <c r="O6" s="4" t="n">
        <v>5</v>
      </c>
      <c r="P6" s="4" t="inlineStr">
        <is>
          <t>x</t>
        </is>
      </c>
      <c r="Q6" s="4" t="n">
        <v>3</v>
      </c>
      <c r="R6" s="4" t="n">
        <v>3</v>
      </c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5">
        <f>SUM(C6:AA6)</f>
        <v/>
      </c>
      <c r="AC6" s="11">
        <f t="array" ref="AC6">_xlfn.LET(_xlpm.s,_xlfn.SEQUENCE(,COUNT($C6:$AA6),5,0),_xlpm.f,_xlfn._xlws.FILTER($C6:$AA6,ISNUMBER($C6:$AA6)),SUM(_xlpm.f)/SUM(_xlpm.s))</f>
        <v/>
      </c>
      <c r="AD6" s="12">
        <f>AVERAGE(C6:AA6)</f>
        <v/>
      </c>
      <c r="AE6" s="9">
        <f>MEDIAN(C6:AA6)</f>
        <v/>
      </c>
      <c r="AF6" s="9">
        <f>MODE(C6:AA6)</f>
        <v/>
      </c>
    </row>
    <row r="7" ht="33" customFormat="1" customHeight="1" s="1">
      <c r="A7" s="4" t="n">
        <v>5</v>
      </c>
      <c r="B7" s="2" t="inlineStr">
        <is>
          <t>How did you find the refreshments and catering?</t>
        </is>
      </c>
      <c r="C7" s="4" t="n">
        <v>4</v>
      </c>
      <c r="D7" s="4" t="n">
        <v>5</v>
      </c>
      <c r="E7" s="4" t="n">
        <v>4</v>
      </c>
      <c r="F7" s="4" t="n">
        <v>4</v>
      </c>
      <c r="G7" s="4" t="n">
        <v>4</v>
      </c>
      <c r="H7" s="4" t="n">
        <v>4</v>
      </c>
      <c r="I7" s="4" t="n">
        <v>5</v>
      </c>
      <c r="J7" s="4" t="n">
        <v>3</v>
      </c>
      <c r="K7" s="4" t="n">
        <v>4</v>
      </c>
      <c r="L7" s="4" t="n">
        <v>3</v>
      </c>
      <c r="M7" s="4" t="n">
        <v>5</v>
      </c>
      <c r="N7" s="4" t="n">
        <v>5</v>
      </c>
      <c r="O7" s="4" t="n">
        <v>5</v>
      </c>
      <c r="P7" s="4" t="inlineStr">
        <is>
          <t>x</t>
        </is>
      </c>
      <c r="Q7" s="4" t="n">
        <v>5</v>
      </c>
      <c r="R7" s="4" t="n">
        <v>4</v>
      </c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5">
        <f>SUM(C7:AA7)</f>
        <v/>
      </c>
      <c r="AC7" s="11">
        <f t="array" ref="AC7">_xlfn.LET(_xlpm.s,_xlfn.SEQUENCE(,COUNT($C7:$AA7),5,0),_xlpm.f,_xlfn._xlws.FILTER($C7:$AA7,ISNUMBER($C7:$AA7)),SUM(_xlpm.f)/SUM(_xlpm.s))</f>
        <v/>
      </c>
      <c r="AD7" s="12">
        <f>AVERAGE(C7:AA7)</f>
        <v/>
      </c>
      <c r="AE7" s="9">
        <f>MEDIAN(C7:AA7)</f>
        <v/>
      </c>
      <c r="AF7" s="9">
        <f>MODE(C7:AA7)</f>
        <v/>
      </c>
    </row>
    <row r="8" ht="49.5" customFormat="1" customHeight="1" s="1">
      <c r="A8" s="4" t="n">
        <v>6</v>
      </c>
      <c r="B8" s="2" t="inlineStr">
        <is>
          <t>How did you find the venue environment, eg  temperature, accessibility, facilities?</t>
        </is>
      </c>
      <c r="C8" s="4" t="n">
        <v>4</v>
      </c>
      <c r="D8" s="4" t="n">
        <v>4</v>
      </c>
      <c r="E8" s="4" t="n">
        <v>4</v>
      </c>
      <c r="F8" s="4" t="n">
        <v>5</v>
      </c>
      <c r="G8" s="4" t="n">
        <v>5</v>
      </c>
      <c r="H8" s="4" t="n">
        <v>4</v>
      </c>
      <c r="I8" s="4" t="n">
        <v>5</v>
      </c>
      <c r="J8" s="4" t="n">
        <v>3</v>
      </c>
      <c r="K8" s="4" t="n">
        <v>4</v>
      </c>
      <c r="L8" s="4" t="n">
        <v>4</v>
      </c>
      <c r="M8" s="4" t="n">
        <v>4</v>
      </c>
      <c r="N8" s="4" t="n">
        <v>5</v>
      </c>
      <c r="O8" s="4" t="n">
        <v>5</v>
      </c>
      <c r="P8" s="4" t="inlineStr">
        <is>
          <t>x</t>
        </is>
      </c>
      <c r="Q8" s="4" t="n">
        <v>4</v>
      </c>
      <c r="R8" s="4" t="n">
        <v>3</v>
      </c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5">
        <f>SUM(C8:AA8)</f>
        <v/>
      </c>
      <c r="AC8" s="11">
        <f t="array" ref="AC8">_xlfn.LET(_xlpm.s,_xlfn.SEQUENCE(,COUNT($C8:$AA8),5,0),_xlpm.f,_xlfn._xlws.FILTER($C8:$AA8,ISNUMBER($C8:$AA8)),SUM(_xlpm.f)/SUM(_xlpm.s))</f>
        <v/>
      </c>
      <c r="AD8" s="12">
        <f>AVERAGE(C8:AA8)</f>
        <v/>
      </c>
      <c r="AE8" s="9">
        <f>MEDIAN(C8:AA8)</f>
        <v/>
      </c>
      <c r="AF8" s="9">
        <f>MODE(C8:AA8)</f>
        <v/>
      </c>
    </row>
    <row r="9" customFormat="1" s="1">
      <c r="A9" s="4" t="n">
        <v>7</v>
      </c>
      <c r="B9" s="2" t="inlineStr">
        <is>
          <t>How was the timing of the meeting?</t>
        </is>
      </c>
      <c r="C9" s="4" t="n">
        <v>5</v>
      </c>
      <c r="D9" s="4" t="n">
        <v>4</v>
      </c>
      <c r="E9" s="4" t="n">
        <v>4</v>
      </c>
      <c r="F9" s="4" t="n">
        <v>5</v>
      </c>
      <c r="G9" s="4" t="n">
        <v>4</v>
      </c>
      <c r="H9" s="4" t="n">
        <v>4</v>
      </c>
      <c r="I9" s="4" t="n">
        <v>3</v>
      </c>
      <c r="J9" s="4" t="n">
        <v>2</v>
      </c>
      <c r="K9" s="4" t="n">
        <v>4</v>
      </c>
      <c r="L9" s="4" t="n">
        <v>4</v>
      </c>
      <c r="M9" s="4" t="n">
        <v>5</v>
      </c>
      <c r="N9" s="4" t="n">
        <v>5</v>
      </c>
      <c r="O9" s="4" t="n">
        <v>5</v>
      </c>
      <c r="P9" s="4" t="inlineStr">
        <is>
          <t>x</t>
        </is>
      </c>
      <c r="Q9" s="4" t="n">
        <v>5</v>
      </c>
      <c r="R9" s="4" t="n">
        <v>2</v>
      </c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5">
        <f>SUM(C9:AA9)</f>
        <v/>
      </c>
      <c r="AC9" s="11">
        <f t="array" ref="AC9">_xlfn.LET(_xlpm.s,_xlfn.SEQUENCE(,COUNT($C9:$AA9),5,0),_xlpm.f,_xlfn._xlws.FILTER($C9:$AA9,ISNUMBER($C9:$AA9)),SUM(_xlpm.f)/SUM(_xlpm.s))</f>
        <v/>
      </c>
      <c r="AD9" s="12">
        <f>AVERAGE(C9:AA9)</f>
        <v/>
      </c>
      <c r="AE9" s="9">
        <f>MEDIAN(C9:AA9)</f>
        <v/>
      </c>
      <c r="AF9" s="9">
        <f>MODE(C9:AA9)</f>
        <v/>
      </c>
    </row>
    <row r="10" ht="33" customFormat="1" customHeight="1" s="1">
      <c r="A10" s="4" t="n">
        <v>8</v>
      </c>
      <c r="B10" s="2" t="inlineStr">
        <is>
          <t>Was the information presented easy to understand?</t>
        </is>
      </c>
      <c r="C10" s="4" t="n">
        <v>4</v>
      </c>
      <c r="D10" s="4" t="n">
        <v>5</v>
      </c>
      <c r="E10" s="4" t="n">
        <v>4</v>
      </c>
      <c r="F10" s="4" t="n">
        <v>5</v>
      </c>
      <c r="G10" s="4" t="n">
        <v>5</v>
      </c>
      <c r="H10" s="4" t="n">
        <v>5</v>
      </c>
      <c r="I10" s="4" t="n">
        <v>4</v>
      </c>
      <c r="J10" s="4" t="n">
        <v>4</v>
      </c>
      <c r="K10" s="4" t="n">
        <v>4</v>
      </c>
      <c r="L10" s="4" t="n">
        <v>4</v>
      </c>
      <c r="M10" s="4" t="n">
        <v>5</v>
      </c>
      <c r="N10" s="4" t="n">
        <v>4</v>
      </c>
      <c r="O10" s="4" t="n">
        <v>5</v>
      </c>
      <c r="P10" s="4" t="inlineStr">
        <is>
          <t>x</t>
        </is>
      </c>
      <c r="Q10" s="4" t="n">
        <v>5</v>
      </c>
      <c r="R10" s="4" t="n">
        <v>4</v>
      </c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5">
        <f>SUM(C10:AA10)</f>
        <v/>
      </c>
      <c r="AC10" s="11">
        <f t="array" ref="AC10">_xlfn.LET(_xlpm.s,_xlfn.SEQUENCE(,COUNT($C10:$AA10),5,0),_xlpm.f,_xlfn._xlws.FILTER($C10:$AA10,ISNUMBER($C10:$AA10)),SUM(_xlpm.f)/SUM(_xlpm.s))</f>
        <v/>
      </c>
      <c r="AD10" s="12">
        <f>AVERAGE(C10:AA10)</f>
        <v/>
      </c>
      <c r="AE10" s="9">
        <f>MEDIAN(C10:AA10)</f>
        <v/>
      </c>
      <c r="AF10" s="9">
        <f>MODE(C10:AA10)</f>
        <v/>
      </c>
    </row>
    <row r="11" customFormat="1" s="1">
      <c r="A11" s="4" t="n">
        <v>9</v>
      </c>
      <c r="B11" s="2" t="inlineStr">
        <is>
          <t>Were the presenters easily heard?</t>
        </is>
      </c>
      <c r="C11" s="4" t="n">
        <v>4</v>
      </c>
      <c r="D11" s="4" t="n">
        <v>5</v>
      </c>
      <c r="E11" s="4" t="n">
        <v>4</v>
      </c>
      <c r="F11" s="4" t="n">
        <v>5</v>
      </c>
      <c r="G11" s="4" t="n">
        <v>4</v>
      </c>
      <c r="H11" s="4" t="n">
        <v>5</v>
      </c>
      <c r="I11" s="4" t="n">
        <v>5</v>
      </c>
      <c r="J11" s="4" t="n">
        <v>3</v>
      </c>
      <c r="K11" s="4" t="n">
        <v>4</v>
      </c>
      <c r="L11" s="4" t="n">
        <v>5</v>
      </c>
      <c r="M11" s="4" t="n">
        <v>5</v>
      </c>
      <c r="N11" s="4" t="n">
        <v>5</v>
      </c>
      <c r="O11" s="4" t="n">
        <v>5</v>
      </c>
      <c r="P11" s="4" t="n">
        <v>4</v>
      </c>
      <c r="Q11" s="4" t="n">
        <v>5</v>
      </c>
      <c r="R11" s="4" t="n">
        <v>5</v>
      </c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5">
        <f>SUM(C11:AA11)</f>
        <v/>
      </c>
      <c r="AC11" s="11">
        <f t="array" ref="AC11">_xlfn.LET(_xlpm.s,_xlfn.SEQUENCE(,COUNT($C11:$AA11),5,0),_xlpm.f,_xlfn._xlws.FILTER($C11:$AA11,ISNUMBER($C11:$AA11)),SUM(_xlpm.f)/SUM(_xlpm.s))</f>
        <v/>
      </c>
      <c r="AD11" s="12">
        <f>AVERAGE(C11:AA11)</f>
        <v/>
      </c>
      <c r="AE11" s="9">
        <f>MEDIAN(C11:AA11)</f>
        <v/>
      </c>
      <c r="AF11" s="9">
        <f>MODE(C11:AA11)</f>
        <v/>
      </c>
    </row>
    <row r="12" customFormat="1" s="1">
      <c r="A12" s="4" t="n">
        <v>10</v>
      </c>
      <c r="B12" s="2" t="inlineStr">
        <is>
          <t>Were the presentations easily seen?</t>
        </is>
      </c>
      <c r="C12" s="4" t="n">
        <v>4</v>
      </c>
      <c r="D12" s="4" t="n">
        <v>5</v>
      </c>
      <c r="E12" s="4" t="n">
        <v>4</v>
      </c>
      <c r="F12" s="4" t="n">
        <v>5</v>
      </c>
      <c r="G12" s="4" t="n">
        <v>5</v>
      </c>
      <c r="H12" s="4" t="n">
        <v>3</v>
      </c>
      <c r="I12" s="4" t="n">
        <v>5</v>
      </c>
      <c r="J12" s="4" t="n">
        <v>3</v>
      </c>
      <c r="K12" s="4" t="n">
        <v>4</v>
      </c>
      <c r="L12" s="4" t="n">
        <v>5</v>
      </c>
      <c r="M12" s="4" t="n">
        <v>5</v>
      </c>
      <c r="N12" s="4" t="n">
        <v>3</v>
      </c>
      <c r="O12" s="4" t="n">
        <v>5</v>
      </c>
      <c r="P12" s="4" t="n">
        <v>5</v>
      </c>
      <c r="Q12" s="4" t="n">
        <v>4</v>
      </c>
      <c r="R12" s="4" t="n">
        <v>5</v>
      </c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5">
        <f>SUM(C12:AA12)</f>
        <v/>
      </c>
      <c r="AC12" s="11">
        <f t="array" ref="AC12">_xlfn.LET(_xlpm.s,_xlfn.SEQUENCE(,COUNT($C12:$AA12),5,0),_xlpm.f,_xlfn._xlws.FILTER($C12:$AA12,ISNUMBER($C12:$AA12)),SUM(_xlpm.f)/SUM(_xlpm.s))</f>
        <v/>
      </c>
      <c r="AD12" s="12">
        <f>AVERAGE(C12:AA12)</f>
        <v/>
      </c>
      <c r="AE12" s="9">
        <f>MEDIAN(C12:AA12)</f>
        <v/>
      </c>
      <c r="AF12" s="9">
        <f>MODE(C12:AA12)</f>
        <v/>
      </c>
    </row>
    <row r="13" ht="33" customFormat="1" customHeight="1" s="1">
      <c r="A13" s="4" t="n">
        <v>11</v>
      </c>
      <c r="B13" s="2" t="inlineStr">
        <is>
          <t>Do you feel meeting attendees had an opportunity to participate?</t>
        </is>
      </c>
      <c r="C13" s="4" t="n">
        <v>3</v>
      </c>
      <c r="D13" s="4" t="n">
        <v>4</v>
      </c>
      <c r="E13" s="4" t="n">
        <v>5</v>
      </c>
      <c r="F13" s="4" t="n">
        <v>5</v>
      </c>
      <c r="G13" s="4" t="n">
        <v>5</v>
      </c>
      <c r="H13" s="4" t="n">
        <v>5</v>
      </c>
      <c r="I13" s="4" t="n">
        <v>3</v>
      </c>
      <c r="J13" s="4" t="n">
        <v>3</v>
      </c>
      <c r="K13" s="4" t="n">
        <v>2</v>
      </c>
      <c r="L13" s="4" t="n">
        <v>4</v>
      </c>
      <c r="M13" s="4" t="n">
        <v>5</v>
      </c>
      <c r="N13" s="4" t="n">
        <v>3</v>
      </c>
      <c r="O13" s="4" t="n">
        <v>5</v>
      </c>
      <c r="P13" s="4" t="n">
        <v>4</v>
      </c>
      <c r="Q13" s="4" t="n">
        <v>4</v>
      </c>
      <c r="R13" s="4" t="n">
        <v>5</v>
      </c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5">
        <f>SUM(C13:AA13)</f>
        <v/>
      </c>
      <c r="AC13" s="11">
        <f t="array" ref="AC13">_xlfn.LET(_xlpm.s,_xlfn.SEQUENCE(,COUNT($C13:$AA13),5,0),_xlpm.f,_xlfn._xlws.FILTER($C13:$AA13,ISNUMBER($C13:$AA13)),SUM(_xlpm.f)/SUM(_xlpm.s))</f>
        <v/>
      </c>
      <c r="AD13" s="12">
        <f>AVERAGE(C13:AA13)</f>
        <v/>
      </c>
      <c r="AE13" s="9">
        <f>MEDIAN(C13:AA13)</f>
        <v/>
      </c>
      <c r="AF13" s="9">
        <f>MODE(C13:AA13)</f>
        <v/>
      </c>
    </row>
    <row r="14" customFormat="1" s="1">
      <c r="A14" s="4" t="n">
        <v>12</v>
      </c>
      <c r="B14" s="2" t="inlineStr">
        <is>
          <t xml:space="preserve">How useful did you find the meeting? </t>
        </is>
      </c>
      <c r="C14" s="4" t="n">
        <v>3</v>
      </c>
      <c r="D14" s="4" t="n">
        <v>5</v>
      </c>
      <c r="E14" s="4" t="n">
        <v>3</v>
      </c>
      <c r="F14" s="4" t="n">
        <v>4</v>
      </c>
      <c r="G14" s="4" t="n">
        <v>5</v>
      </c>
      <c r="H14" s="4" t="n">
        <v>4</v>
      </c>
      <c r="I14" s="4" t="n">
        <v>3</v>
      </c>
      <c r="J14" s="4" t="n">
        <v>3</v>
      </c>
      <c r="K14" s="4" t="n">
        <v>4</v>
      </c>
      <c r="L14" s="4" t="n">
        <v>3</v>
      </c>
      <c r="M14" s="4" t="n">
        <v>5</v>
      </c>
      <c r="N14" s="4" t="n">
        <v>3</v>
      </c>
      <c r="O14" s="4" t="n">
        <v>5</v>
      </c>
      <c r="P14" s="4" t="n">
        <v>5</v>
      </c>
      <c r="Q14" s="4" t="n">
        <v>4</v>
      </c>
      <c r="R14" s="4" t="n">
        <v>3</v>
      </c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5">
        <f>SUM(C14:AA14)</f>
        <v/>
      </c>
      <c r="AC14" s="11">
        <f t="array" ref="AC14">_xlfn.LET(_xlpm.s,_xlfn.SEQUENCE(,COUNT($C14:$AA14),5,0),_xlpm.f,_xlfn._xlws.FILTER($C14:$AA14,ISNUMBER($C14:$AA14)),SUM(_xlpm.f)/SUM(_xlpm.s))</f>
        <v/>
      </c>
      <c r="AD14" s="12">
        <f>AVERAGE(C14:AA14)</f>
        <v/>
      </c>
      <c r="AE14" s="9">
        <f>MEDIAN(C14:AA14)</f>
        <v/>
      </c>
      <c r="AF14" s="9">
        <f>MODE(C14:AA14)</f>
        <v/>
      </c>
    </row>
    <row r="15" customFormat="1" s="1">
      <c r="A15" s="4" t="n">
        <v>13</v>
      </c>
      <c r="B15" s="2" t="inlineStr">
        <is>
          <t xml:space="preserve">How enjoyable was the meeting? </t>
        </is>
      </c>
      <c r="C15" s="4" t="n">
        <v>3</v>
      </c>
      <c r="D15" s="4" t="n">
        <v>4</v>
      </c>
      <c r="E15" s="4" t="n">
        <v>3</v>
      </c>
      <c r="F15" s="4" t="n">
        <v>4</v>
      </c>
      <c r="G15" s="4" t="n">
        <v>4</v>
      </c>
      <c r="H15" s="4" t="n">
        <v>1</v>
      </c>
      <c r="I15" s="4" t="n">
        <v>2</v>
      </c>
      <c r="J15" s="4" t="n">
        <v>2</v>
      </c>
      <c r="K15" s="4" t="n">
        <v>2</v>
      </c>
      <c r="L15" s="4" t="n">
        <v>2</v>
      </c>
      <c r="M15" s="4" t="n">
        <v>5</v>
      </c>
      <c r="N15" s="4" t="n">
        <v>2</v>
      </c>
      <c r="O15" s="4" t="n">
        <v>3</v>
      </c>
      <c r="P15" s="4" t="n">
        <v>5</v>
      </c>
      <c r="Q15" s="4" t="n">
        <v>3</v>
      </c>
      <c r="R15" s="4" t="n">
        <v>2</v>
      </c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5">
        <f>SUM(C15:AA15)</f>
        <v/>
      </c>
      <c r="AC15" s="11">
        <f t="array" ref="AC15">_xlfn.LET(_xlpm.s,_xlfn.SEQUENCE(,COUNT($C15:$AA15),5,0),_xlpm.f,_xlfn._xlws.FILTER($C15:$AA15,ISNUMBER($C15:$AA15)),SUM(_xlpm.f)/SUM(_xlpm.s))</f>
        <v/>
      </c>
      <c r="AD15" s="12">
        <f>AVERAGE(C15:AA15)</f>
        <v/>
      </c>
      <c r="AE15" s="9">
        <f>MEDIAN(C15:AA15)</f>
        <v/>
      </c>
      <c r="AF15" s="9">
        <f>MODE(C15:AA15)</f>
        <v/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Kanak Chhatralia</dc:creator>
  <dcterms:created xsi:type="dcterms:W3CDTF">2023-07-03T08:54:52Z</dcterms:created>
  <dcterms:modified xsi:type="dcterms:W3CDTF">2025-09-29T19:09:23Z</dcterms:modified>
  <cp:lastModifiedBy>Ali Wright</cp:lastModifiedBy>
</cp:coreProperties>
</file>