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14175" windowHeight="12045" tabRatio="600" firstSheet="0" activeTab="0" autoFilterDateGrouping="1"/>
  </bookViews>
  <sheets>
    <sheet name="Sheet1" sheetId="1" state="visible" r:id="rId1"/>
  </sheets>
  <definedNames/>
  <calcPr calcId="162913" fullCalcOnLoad="1"/>
</workbook>
</file>

<file path=xl/styles.xml><?xml version="1.0" encoding="utf-8"?>
<styleSheet xmlns="http://schemas.openxmlformats.org/spreadsheetml/2006/main">
  <numFmts count="2">
    <numFmt numFmtId="164" formatCode="0.000"/>
    <numFmt numFmtId="165" formatCode="_-* #,##0.00_-;\-* #,##0.00_-;_-* &quot;-&quot;??_-;_-@_-"/>
  </numFmts>
  <fonts count="7">
    <font>
      <name val="Calibri"/>
      <family val="2"/>
      <color theme="1"/>
      <sz val="11"/>
      <scheme val="minor"/>
    </font>
    <font>
      <name val="Calibri"/>
      <family val="2"/>
      <color rgb="FFFF0000"/>
      <sz val="11"/>
      <scheme val="minor"/>
    </font>
    <font>
      <name val="Calibri"/>
      <family val="2"/>
      <sz val="11"/>
      <scheme val="minor"/>
    </font>
    <font>
      <name val="Calibri"/>
      <family val="2"/>
      <color theme="1"/>
      <sz val="11"/>
      <u val="single"/>
      <scheme val="minor"/>
    </font>
    <font>
      <name val="Calibri"/>
      <family val="2"/>
      <b val="1"/>
      <color rgb="FFFF0000"/>
      <sz val="16"/>
      <scheme val="minor"/>
    </font>
    <font>
      <name val="Calibri"/>
      <family val="2"/>
      <color theme="1"/>
      <sz val="11"/>
      <scheme val="minor"/>
    </font>
    <font>
      <name val="Verdana"/>
      <family val="2"/>
      <color rgb="FF333333"/>
      <sz val="10"/>
    </font>
  </fonts>
  <fills count="2">
    <fill>
      <patternFill/>
    </fill>
    <fill>
      <patternFill patternType="gray125"/>
    </fill>
  </fills>
  <borders count="22">
    <border>
      <left/>
      <right/>
      <top/>
      <bottom/>
      <diagonal/>
    </border>
    <border>
      <left style="thin">
        <color theme="1"/>
      </left>
      <right style="thin">
        <color theme="1"/>
      </right>
      <top style="thin">
        <color theme="1"/>
      </top>
      <bottom style="thin">
        <color theme="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theme="1"/>
      </left>
      <right style="thin">
        <color theme="1"/>
      </right>
      <top/>
      <bottom style="thin">
        <color theme="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rgb="FFFF0000"/>
      </left>
      <right style="medium">
        <color rgb="FFFF0000"/>
      </right>
      <top style="medium">
        <color rgb="FFFF0000"/>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bottom/>
      <diagonal/>
    </border>
  </borders>
  <cellStyleXfs count="2">
    <xf numFmtId="0" fontId="5" fillId="0" borderId="0"/>
    <xf numFmtId="43" fontId="5" fillId="0" borderId="0"/>
  </cellStyleXfs>
  <cellXfs count="44">
    <xf numFmtId="0" fontId="0" fillId="0" borderId="0" pivotButton="0" quotePrefix="0" xfId="0"/>
    <xf numFmtId="0" fontId="0" fillId="0" borderId="0" applyProtection="1" pivotButton="0" quotePrefix="0" xfId="0">
      <protection locked="0" hidden="0"/>
    </xf>
    <xf numFmtId="0" fontId="0" fillId="0" borderId="13" applyAlignment="1" applyProtection="1" pivotButton="0" quotePrefix="0" xfId="0">
      <alignment horizontal="center" vertical="center"/>
      <protection locked="0" hidden="0"/>
    </xf>
    <xf numFmtId="0" fontId="0" fillId="0" borderId="14" applyAlignment="1" applyProtection="1" pivotButton="0" quotePrefix="0" xfId="0">
      <alignment horizontal="center" vertical="center"/>
      <protection locked="0" hidden="0"/>
    </xf>
    <xf numFmtId="0" fontId="1" fillId="0" borderId="0" applyProtection="1" pivotButton="0" quotePrefix="0" xfId="0">
      <protection locked="0" hidden="0"/>
    </xf>
    <xf numFmtId="0" fontId="0" fillId="0" borderId="10" applyAlignment="1" applyProtection="1" pivotButton="0" quotePrefix="0" xfId="0">
      <alignment horizontal="center" vertical="center"/>
      <protection locked="0" hidden="0"/>
    </xf>
    <xf numFmtId="0" fontId="0" fillId="0" borderId="1" applyAlignment="1" applyProtection="1" pivotButton="0" quotePrefix="0" xfId="0">
      <alignment horizontal="center" vertical="center"/>
      <protection locked="0" hidden="0"/>
    </xf>
    <xf numFmtId="1" fontId="0" fillId="0" borderId="10" applyAlignment="1" pivotButton="0" quotePrefix="0" xfId="0">
      <alignment horizontal="center" vertical="center"/>
    </xf>
    <xf numFmtId="0" fontId="2" fillId="0" borderId="5" applyAlignment="1" pivotButton="0" quotePrefix="0" xfId="0">
      <alignment horizontal="center" vertical="center"/>
    </xf>
    <xf numFmtId="0" fontId="2" fillId="0" borderId="0" applyAlignment="1" pivotButton="0" quotePrefix="0" xfId="0">
      <alignment horizontal="center" vertical="center"/>
    </xf>
    <xf numFmtId="0" fontId="2" fillId="0" borderId="6" applyAlignment="1" pivotButton="0" quotePrefix="0" xfId="0">
      <alignment horizontal="center" vertical="center"/>
    </xf>
    <xf numFmtId="0" fontId="2" fillId="0" borderId="0" pivotButton="0" quotePrefix="0" xfId="0"/>
    <xf numFmtId="0" fontId="0" fillId="0" borderId="0" applyAlignment="1" pivotButton="0" quotePrefix="0" xfId="0">
      <alignment horizontal="center" vertical="center"/>
    </xf>
    <xf numFmtId="0" fontId="0" fillId="0" borderId="6" applyAlignment="1" pivotButton="0" quotePrefix="0" xfId="0">
      <alignment horizontal="center" vertical="center"/>
    </xf>
    <xf numFmtId="0" fontId="2" fillId="0" borderId="8" pivotButton="0" quotePrefix="0" xfId="0"/>
    <xf numFmtId="0" fontId="0" fillId="0" borderId="8" applyAlignment="1" pivotButton="0" quotePrefix="0" xfId="0">
      <alignment horizontal="center" vertical="center"/>
    </xf>
    <xf numFmtId="0" fontId="0" fillId="0" borderId="9" applyAlignment="1" pivotButton="0" quotePrefix="0" xfId="0">
      <alignment horizontal="center" vertical="center"/>
    </xf>
    <xf numFmtId="164" fontId="0" fillId="0" borderId="10" applyAlignment="1" pivotButton="0" quotePrefix="1" xfId="0">
      <alignment horizontal="center" vertical="center"/>
    </xf>
    <xf numFmtId="0" fontId="6" fillId="0" borderId="0" pivotButton="0" quotePrefix="0" xfId="0"/>
    <xf numFmtId="165" fontId="2" fillId="0" borderId="5" pivotButton="0" quotePrefix="0" xfId="1"/>
    <xf numFmtId="165" fontId="2" fillId="0" borderId="7" pivotButton="0" quotePrefix="0" xfId="1"/>
    <xf numFmtId="0" fontId="1" fillId="0" borderId="14" applyAlignment="1" applyProtection="1" pivotButton="0" quotePrefix="0" xfId="0">
      <alignment horizontal="center" vertical="center"/>
      <protection locked="0" hidden="0"/>
    </xf>
    <xf numFmtId="0" fontId="1" fillId="0" borderId="1" applyAlignment="1" pivotButton="0" quotePrefix="0" xfId="0">
      <alignment horizontal="center" vertical="center"/>
    </xf>
    <xf numFmtId="0" fontId="3" fillId="0" borderId="12" applyAlignment="1" applyProtection="1" pivotButton="0" quotePrefix="0" xfId="0">
      <alignment horizontal="center" vertical="center"/>
      <protection locked="0" hidden="0"/>
    </xf>
    <xf numFmtId="0" fontId="3" fillId="0" borderId="14" applyAlignment="1" applyProtection="1" pivotButton="0" quotePrefix="0" xfId="0">
      <alignment horizontal="center" vertical="center"/>
      <protection locked="0" hidden="0"/>
    </xf>
    <xf numFmtId="0" fontId="4" fillId="0" borderId="2" applyAlignment="1" pivotButton="0" quotePrefix="0" xfId="0">
      <alignment horizontal="center" vertical="center"/>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0" fillId="0" borderId="11" applyAlignment="1" applyProtection="1" pivotButton="0" quotePrefix="0" xfId="0">
      <alignment horizontal="center" vertical="center"/>
      <protection locked="0" hidden="0"/>
    </xf>
    <xf numFmtId="0" fontId="0" fillId="0" borderId="12" applyAlignment="1" applyProtection="1" pivotButton="0" quotePrefix="0" xfId="0">
      <alignment horizontal="center" vertical="center"/>
      <protection locked="0" hidden="0"/>
    </xf>
    <xf numFmtId="0" fontId="3" fillId="0" borderId="11" applyAlignment="1" applyProtection="1" pivotButton="0" quotePrefix="0" xfId="0">
      <alignment horizontal="center" vertical="center"/>
      <protection locked="0" hidden="0"/>
    </xf>
    <xf numFmtId="0" fontId="3" fillId="0" borderId="13" applyAlignment="1" applyProtection="1" pivotButton="0" quotePrefix="0" xfId="0">
      <alignment horizontal="center" vertical="center"/>
      <protection locked="0" hidden="0"/>
    </xf>
    <xf numFmtId="0" fontId="0" fillId="0" borderId="18" applyAlignment="1" applyProtection="1" pivotButton="0" quotePrefix="0" xfId="0">
      <alignment horizontal="center" vertical="center"/>
      <protection locked="0" hidden="0"/>
    </xf>
    <xf numFmtId="0" fontId="0" fillId="0" borderId="12" applyProtection="1" pivotButton="0" quotePrefix="0" xfId="0">
      <protection locked="0" hidden="0"/>
    </xf>
    <xf numFmtId="0" fontId="3" fillId="0" borderId="18" applyAlignment="1" applyProtection="1" pivotButton="0" quotePrefix="0" xfId="0">
      <alignment horizontal="center" vertical="center"/>
      <protection locked="0" hidden="0"/>
    </xf>
    <xf numFmtId="0" fontId="3" fillId="0" borderId="20" applyAlignment="1" applyProtection="1" pivotButton="0" quotePrefix="0" xfId="0">
      <alignment horizontal="center" vertical="center"/>
      <protection locked="0" hidden="0"/>
    </xf>
    <xf numFmtId="0" fontId="3" fillId="0" borderId="15" applyAlignment="1" applyProtection="1" pivotButton="0" quotePrefix="0" xfId="0">
      <alignment horizontal="center" vertical="center"/>
      <protection locked="0" hidden="0"/>
    </xf>
    <xf numFmtId="0" fontId="4" fillId="0" borderId="17" applyAlignment="1" pivotButton="0" quotePrefix="0" xfId="0">
      <alignment horizontal="center" vertical="center"/>
    </xf>
    <xf numFmtId="0" fontId="0" fillId="0" borderId="3" pivotButton="0" quotePrefix="0" xfId="0"/>
    <xf numFmtId="0" fontId="0" fillId="0" borderId="4" pivotButton="0" quotePrefix="0" xfId="0"/>
    <xf numFmtId="0" fontId="0" fillId="0" borderId="13" applyProtection="1" pivotButton="0" quotePrefix="0" xfId="0">
      <protection locked="0" hidden="0"/>
    </xf>
    <xf numFmtId="0" fontId="0" fillId="0" borderId="14" applyProtection="1" pivotButton="0" quotePrefix="0" xfId="0">
      <protection locked="0" hidden="0"/>
    </xf>
    <xf numFmtId="165" fontId="2" fillId="0" borderId="5" pivotButton="0" quotePrefix="0" xfId="1"/>
    <xf numFmtId="165" fontId="2" fillId="0" borderId="7" pivotButton="0" quotePrefix="0" xfId="1"/>
  </cellXfs>
  <cellStyles count="2">
    <cellStyle name="Normal" xfId="0" builtinId="0"/>
    <cellStyle name="Comma" xfId="1" builtinId="3"/>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S33"/>
  <sheetViews>
    <sheetView tabSelected="1" zoomScaleNormal="100" workbookViewId="0">
      <selection activeCell="J4" sqref="J4"/>
    </sheetView>
  </sheetViews>
  <sheetFormatPr baseColWidth="8" defaultRowHeight="15"/>
  <cols>
    <col width="22.28515625" customWidth="1" style="1" min="1" max="1"/>
    <col width="20.85546875" customWidth="1" style="1" min="2" max="2"/>
    <col width="9.140625" customWidth="1" style="1" min="3" max="3"/>
    <col width="9.140625" customWidth="1" style="4" min="4" max="4"/>
    <col width="9.140625" customWidth="1" style="1" min="5" max="5"/>
    <col width="9.140625" customWidth="1" style="4" min="6" max="6"/>
    <col width="9.140625" customWidth="1" style="1" min="7" max="7"/>
    <col width="9.140625" customWidth="1" style="4" min="8" max="8"/>
    <col width="16.85546875" bestFit="1" customWidth="1" style="1" min="9" max="9"/>
    <col width="12.140625" bestFit="1" customWidth="1" style="1" min="10" max="10"/>
    <col width="9.140625" customWidth="1" style="1" min="11" max="18"/>
    <col width="9.140625" customWidth="1" style="1" min="19" max="16384"/>
  </cols>
  <sheetData>
    <row r="1" ht="15.75" customHeight="1" thickBot="1">
      <c r="S1" s="18" t="inlineStr">
        <is>
          <t>I am working on an Excel sheet that places a rank by each person based on their score for a certain part of a hiring test, each section is tested individually and then the average of the rank of each list is used to rank them overall. It will only rank if each all scores are listed, but I would like to to rank regardless of if all section scores are entered and regardless of if each persons scores are entered. If I delete even one score the overall averages go to #value!. Also I may have 30 people testing one time but only 5 people testing the next time so I may not have each cell filled out. I will attach the file for reference.</t>
        </is>
      </c>
    </row>
    <row r="2" ht="21" customHeight="1">
      <c r="A2" s="32" t="inlineStr">
        <is>
          <t>Name A-Z</t>
        </is>
      </c>
      <c r="B2" s="33" t="n"/>
      <c r="C2" s="34" t="inlineStr">
        <is>
          <t>Written Exam</t>
        </is>
      </c>
      <c r="D2" s="33" t="n"/>
      <c r="E2" s="34" t="inlineStr">
        <is>
          <t>Fintess Eval</t>
        </is>
      </c>
      <c r="F2" s="33" t="n"/>
      <c r="G2" s="34" t="inlineStr">
        <is>
          <t>Interview</t>
        </is>
      </c>
      <c r="H2" s="33" t="n"/>
      <c r="I2" s="35" t="inlineStr">
        <is>
          <t>Average of 3 tests</t>
        </is>
      </c>
      <c r="J2" s="36" t="inlineStr">
        <is>
          <t>Overall Rank</t>
        </is>
      </c>
      <c r="M2" s="37" t="n"/>
      <c r="N2" s="38" t="n"/>
      <c r="O2" s="38" t="n"/>
      <c r="P2" s="38" t="n"/>
      <c r="Q2" s="38" t="n"/>
      <c r="R2" s="39" t="n"/>
    </row>
    <row r="3" ht="15.75" customHeight="1" thickBot="1">
      <c r="A3" s="2" t="inlineStr">
        <is>
          <t>Last</t>
        </is>
      </c>
      <c r="B3" s="3" t="inlineStr">
        <is>
          <t>First</t>
        </is>
      </c>
      <c r="C3" s="2" t="inlineStr">
        <is>
          <t xml:space="preserve">Score </t>
        </is>
      </c>
      <c r="D3" s="21" t="inlineStr">
        <is>
          <t>Place</t>
        </is>
      </c>
      <c r="E3" s="2" t="inlineStr">
        <is>
          <t>Score</t>
        </is>
      </c>
      <c r="F3" s="21" t="inlineStr">
        <is>
          <t>Place</t>
        </is>
      </c>
      <c r="G3" s="2" t="inlineStr">
        <is>
          <t>Score</t>
        </is>
      </c>
      <c r="H3" s="21" t="inlineStr">
        <is>
          <t>Place</t>
        </is>
      </c>
      <c r="I3" s="40" t="n"/>
      <c r="J3" s="41" t="n"/>
      <c r="K3" s="4" t="n"/>
      <c r="L3" s="4" t="n"/>
      <c r="M3" s="8" t="inlineStr">
        <is>
          <t>Written Exam Helper 1</t>
        </is>
      </c>
      <c r="N3" s="9" t="inlineStr">
        <is>
          <t>Written Exam Helper 2</t>
        </is>
      </c>
      <c r="O3" s="9" t="inlineStr">
        <is>
          <t>Fitness Eval Helper 1</t>
        </is>
      </c>
      <c r="P3" s="9" t="inlineStr">
        <is>
          <t>Fitness Eval Helper 2</t>
        </is>
      </c>
      <c r="Q3" s="9" t="inlineStr">
        <is>
          <t>Interview Helper 1</t>
        </is>
      </c>
      <c r="R3" s="10" t="inlineStr">
        <is>
          <t>Interview Helper 2</t>
        </is>
      </c>
    </row>
    <row r="4">
      <c r="A4" s="5" t="inlineStr">
        <is>
          <t>a</t>
        </is>
      </c>
      <c r="B4" s="5" t="inlineStr">
        <is>
          <t>a</t>
        </is>
      </c>
      <c r="C4" s="5" t="n">
        <v>88</v>
      </c>
      <c r="D4" s="22">
        <f>IFERROR(RANK(C4,C$4:C$33),"")</f>
        <v/>
      </c>
      <c r="E4" s="5" t="n">
        <v>22</v>
      </c>
      <c r="F4" s="22">
        <f>IFERROR(RANK(E4,E$4:E$33),"")</f>
        <v/>
      </c>
      <c r="G4" s="5" t="n">
        <v>58</v>
      </c>
      <c r="H4" s="22">
        <f>IFERROR(RANK(G4,G$4:G$33),"")</f>
        <v/>
      </c>
      <c r="I4" s="17">
        <f>IFERROR(AVERAGE(D4,F4,H4),"")</f>
        <v/>
      </c>
      <c r="J4" s="7">
        <f>IF(I4="","",_xlfn.RANK.EQ($I4,$I$4:$I$33,1)+COUNTIFS($I$4:$I$33,$I4,$H$4:$H$33,"&gt;"&amp;$H4))</f>
        <v/>
      </c>
      <c r="M4" s="42">
        <f>IF(ISBLANK($C4),"",VALUE($C4&amp;"."&amp;(ROW()-ROW($M4))))</f>
        <v/>
      </c>
      <c r="N4" s="11">
        <f>SMALL($M$4:$M$33,ROW()-ROW(M4))</f>
        <v/>
      </c>
      <c r="O4" s="12">
        <f>IF(ISBLANK($E4),"",VALUE($E4&amp;"."&amp;(ROW()-ROW($O4))))</f>
        <v/>
      </c>
      <c r="P4" s="12">
        <f>SMALL($O$4:$O$33,ROW()-ROW(O4))</f>
        <v/>
      </c>
      <c r="Q4" s="12">
        <f>IF(ISBLANK($G4),"",VALUE($G4&amp;"."&amp;(ROW()-ROW($Q4))))</f>
        <v/>
      </c>
      <c r="R4" s="13">
        <f>SMALL($Q$4:$Q$33,ROW()-ROW(Q4))</f>
        <v/>
      </c>
    </row>
    <row r="5">
      <c r="A5" s="6" t="inlineStr">
        <is>
          <t>b</t>
        </is>
      </c>
      <c r="B5" s="6" t="inlineStr">
        <is>
          <t>b</t>
        </is>
      </c>
      <c r="C5" s="6" t="n">
        <v>100</v>
      </c>
      <c r="D5" s="22">
        <f>IFERROR(RANK(C5,C$4:C$33),"")</f>
        <v/>
      </c>
      <c r="E5" s="6" t="n">
        <v>88</v>
      </c>
      <c r="F5" s="22">
        <f>IFERROR(RANK(E5,E$4:E$33),"")</f>
        <v/>
      </c>
      <c r="G5" s="6" t="n">
        <v>90</v>
      </c>
      <c r="H5" s="22">
        <f>IFERROR(RANK(G5,G$4:G$33),"")</f>
        <v/>
      </c>
      <c r="I5" s="17">
        <f>IFERROR(AVERAGE(D5,F5,H5),"")</f>
        <v/>
      </c>
      <c r="J5" s="7">
        <f>IF(I5="","",_xlfn.RANK.EQ($I5,$I$4:$I$33,1)+COUNTIFS($I$4:$I$33,$I5,$H$4:$H$33,"&gt;"&amp;$H5))</f>
        <v/>
      </c>
      <c r="M5" s="42">
        <f>IF(ISBLANK($C5),"",VALUE($C5&amp;"."&amp;(ROW()-ROW($M5))))</f>
        <v/>
      </c>
      <c r="N5" s="11">
        <f>SMALL($M$4:$M$33,ROW()-ROW(M5))</f>
        <v/>
      </c>
      <c r="O5" s="12">
        <f>IF(ISBLANK($E5),"",VALUE($E5&amp;"."&amp;(ROW()-ROW($O5))))</f>
        <v/>
      </c>
      <c r="P5" s="12">
        <f>SMALL($O$4:$O$33,ROW()-ROW(O5))</f>
        <v/>
      </c>
      <c r="Q5" s="12">
        <f>IF(ISBLANK($G5),"",VALUE($G5&amp;"."&amp;(ROW()-ROW($Q5))))</f>
        <v/>
      </c>
      <c r="R5" s="13">
        <f>SMALL($Q$4:$Q$33,ROW()-ROW(Q5))</f>
        <v/>
      </c>
    </row>
    <row r="6">
      <c r="A6" s="6" t="inlineStr">
        <is>
          <t>c</t>
        </is>
      </c>
      <c r="B6" s="6" t="inlineStr">
        <is>
          <t>c</t>
        </is>
      </c>
      <c r="C6" s="6" t="n">
        <v>100</v>
      </c>
      <c r="D6" s="22">
        <f>IFERROR(RANK(C6,C$4:C$33),"")</f>
        <v/>
      </c>
      <c r="E6" s="6" t="n">
        <v>85</v>
      </c>
      <c r="F6" s="22">
        <f>IFERROR(RANK(E6,E$4:E$33),"")</f>
        <v/>
      </c>
      <c r="G6" s="6" t="n">
        <v>25</v>
      </c>
      <c r="H6" s="22">
        <f>IFERROR(RANK(G6,G$4:G$33),"")</f>
        <v/>
      </c>
      <c r="I6" s="17">
        <f>IFERROR(AVERAGE(D6,F6,H6),"")</f>
        <v/>
      </c>
      <c r="J6" s="7">
        <f>IF(I6="","",_xlfn.RANK.EQ($I6,$I$4:$I$33,1)+COUNTIFS($I$4:$I$33,$I6,$H$4:$H$33,"&gt;"&amp;$H6))</f>
        <v/>
      </c>
      <c r="M6" s="42">
        <f>IF(ISBLANK($C6),"",VALUE($C6&amp;"."&amp;(ROW()-ROW($M6))))</f>
        <v/>
      </c>
      <c r="N6" s="11">
        <f>SMALL($M$4:$M$33,ROW()-ROW(M6))</f>
        <v/>
      </c>
      <c r="O6" s="12">
        <f>IF(ISBLANK($E6),"",VALUE($E6&amp;"."&amp;(ROW()-ROW($O6))))</f>
        <v/>
      </c>
      <c r="P6" s="12">
        <f>SMALL($O$4:$O$33,ROW()-ROW(O6))</f>
        <v/>
      </c>
      <c r="Q6" s="12">
        <f>IF(ISBLANK($G6),"",VALUE($G6&amp;"."&amp;(ROW()-ROW($Q6))))</f>
        <v/>
      </c>
      <c r="R6" s="13">
        <f>SMALL($Q$4:$Q$33,ROW()-ROW(Q6))</f>
        <v/>
      </c>
    </row>
    <row r="7">
      <c r="A7" s="6" t="inlineStr">
        <is>
          <t>d</t>
        </is>
      </c>
      <c r="B7" s="6" t="inlineStr">
        <is>
          <t>d</t>
        </is>
      </c>
      <c r="C7" s="6" t="n">
        <v>100</v>
      </c>
      <c r="D7" s="22">
        <f>IFERROR(RANK(C7,C$4:C$33),"")</f>
        <v/>
      </c>
      <c r="E7" s="6" t="n">
        <v>86</v>
      </c>
      <c r="F7" s="22">
        <f>IFERROR(RANK(E7,E$4:E$33),"")</f>
        <v/>
      </c>
      <c r="G7" s="6" t="n">
        <v>23</v>
      </c>
      <c r="H7" s="22">
        <f>IFERROR(RANK(G7,G$4:G$33),"")</f>
        <v/>
      </c>
      <c r="I7" s="17">
        <f>IFERROR(AVERAGE(D7,F7,H7),"")</f>
        <v/>
      </c>
      <c r="J7" s="7">
        <f>IF(I7="","",_xlfn.RANK.EQ($I7,$I$4:$I$33,1)+COUNTIFS($I$4:$I$33,$I7,$H$4:$H$33,"&gt;"&amp;$H7))</f>
        <v/>
      </c>
      <c r="M7" s="42">
        <f>IF(ISBLANK($C7),"",VALUE($C7&amp;"."&amp;(ROW()-ROW($M7))))</f>
        <v/>
      </c>
      <c r="N7" s="11">
        <f>SMALL($M$4:$M$33,ROW()-ROW(M7))</f>
        <v/>
      </c>
      <c r="O7" s="12">
        <f>IF(ISBLANK($E7),"",VALUE($E7&amp;"."&amp;(ROW()-ROW($O7))))</f>
        <v/>
      </c>
      <c r="P7" s="12">
        <f>SMALL($O$4:$O$33,ROW()-ROW(O7))</f>
        <v/>
      </c>
      <c r="Q7" s="12">
        <f>IF(ISBLANK($G7),"",VALUE($G7&amp;"."&amp;(ROW()-ROW($Q7))))</f>
        <v/>
      </c>
      <c r="R7" s="13">
        <f>SMALL($Q$4:$Q$33,ROW()-ROW(Q7))</f>
        <v/>
      </c>
    </row>
    <row r="8">
      <c r="A8" s="6" t="inlineStr">
        <is>
          <t>e</t>
        </is>
      </c>
      <c r="B8" s="6" t="inlineStr">
        <is>
          <t>e</t>
        </is>
      </c>
      <c r="C8" s="6" t="n">
        <v>100</v>
      </c>
      <c r="D8" s="22">
        <f>IFERROR(RANK(C8,C$4:C$33),"")</f>
        <v/>
      </c>
      <c r="E8" s="6" t="n">
        <v>87</v>
      </c>
      <c r="F8" s="22">
        <f>IFERROR(RANK(E8,E$4:E$33),"")</f>
        <v/>
      </c>
      <c r="G8" s="6" t="n">
        <v>24</v>
      </c>
      <c r="H8" s="22">
        <f>IFERROR(RANK(G8,G$4:G$33),"")</f>
        <v/>
      </c>
      <c r="I8" s="17">
        <f>IFERROR(AVERAGE(D8,F8,H8),"")</f>
        <v/>
      </c>
      <c r="J8" s="7">
        <f>IF(I8="","",_xlfn.RANK.EQ($I8,$I$4:$I$33,1)+COUNTIFS($I$4:$I$33,$I8,$H$4:$H$33,"&gt;"&amp;$H8))</f>
        <v/>
      </c>
      <c r="M8" s="42">
        <f>IF(ISBLANK($C8),"",VALUE($C8&amp;"."&amp;(ROW()-ROW($M8))))</f>
        <v/>
      </c>
      <c r="N8" s="11">
        <f>SMALL($M$4:$M$33,ROW()-ROW(M8))</f>
        <v/>
      </c>
      <c r="O8" s="12">
        <f>IF(ISBLANK($E8),"",VALUE($E8&amp;"."&amp;(ROW()-ROW($O8))))</f>
        <v/>
      </c>
      <c r="P8" s="12">
        <f>SMALL($O$4:$O$33,ROW()-ROW(O8))</f>
        <v/>
      </c>
      <c r="Q8" s="12">
        <f>IF(ISBLANK($G8),"",VALUE($G8&amp;"."&amp;(ROW()-ROW($Q8))))</f>
        <v/>
      </c>
      <c r="R8" s="13">
        <f>SMALL($Q$4:$Q$33,ROW()-ROW(Q8))</f>
        <v/>
      </c>
    </row>
    <row r="9">
      <c r="A9" s="6" t="n"/>
      <c r="B9" s="6" t="n"/>
      <c r="C9" s="6" t="n"/>
      <c r="D9" s="22">
        <f>IFERROR(RANK(C9,C$4:C$33),"")</f>
        <v/>
      </c>
      <c r="E9" s="6" t="n"/>
      <c r="F9" s="22">
        <f>IFERROR(RANK(E9,E$4:E$33),"")</f>
        <v/>
      </c>
      <c r="G9" s="6" t="n"/>
      <c r="H9" s="22">
        <f>IFERROR(RANK(G9,G$4:G$33),"")</f>
        <v/>
      </c>
      <c r="I9" s="17">
        <f>IFERROR(AVERAGE(D9,F9,H9),"")</f>
        <v/>
      </c>
      <c r="J9" s="7">
        <f>IF(I9="","",_xlfn.RANK.EQ($I9,$I$4:$I$33,1)+COUNTIFS($I$4:$I$33,$I9,$H$4:$H$33,"&gt;"&amp;$H9))</f>
        <v/>
      </c>
      <c r="M9" s="42">
        <f>IF(ISBLANK($C9),"",VALUE($C9&amp;"."&amp;(ROW()-ROW($M9))))</f>
        <v/>
      </c>
      <c r="N9" s="11">
        <f>SMALL($M$4:$M$33,ROW()-ROW(M9))</f>
        <v/>
      </c>
      <c r="O9" s="12">
        <f>IF(ISBLANK($E9),"",VALUE($E9&amp;"."&amp;(ROW()-ROW($O9))))</f>
        <v/>
      </c>
      <c r="P9" s="12">
        <f>SMALL($O$4:$O$33,ROW()-ROW(O9))</f>
        <v/>
      </c>
      <c r="Q9" s="12">
        <f>IF(ISBLANK($G9),"",VALUE($G9&amp;"."&amp;(ROW()-ROW($Q9))))</f>
        <v/>
      </c>
      <c r="R9" s="13">
        <f>SMALL($Q$4:$Q$33,ROW()-ROW(Q9))</f>
        <v/>
      </c>
    </row>
    <row r="10">
      <c r="A10" s="6" t="n"/>
      <c r="B10" s="6" t="n"/>
      <c r="C10" s="6" t="n"/>
      <c r="D10" s="22">
        <f>IFERROR(RANK(C10,C$4:C$33),"")</f>
        <v/>
      </c>
      <c r="E10" s="6" t="n"/>
      <c r="F10" s="22">
        <f>IFERROR(RANK(E10,E$4:E$33),"")</f>
        <v/>
      </c>
      <c r="G10" s="6" t="n"/>
      <c r="H10" s="22">
        <f>IFERROR(RANK(G10,G$4:G$33),"")</f>
        <v/>
      </c>
      <c r="I10" s="17">
        <f>IFERROR(AVERAGE(D10,F10,H10),"")</f>
        <v/>
      </c>
      <c r="J10" s="7">
        <f>IF(I10="","",_xlfn.RANK.EQ($I10,$I$4:$I$33,1)+COUNTIFS($I$4:$I$33,$I10,$H$4:$H$33,"&gt;"&amp;$H10))</f>
        <v/>
      </c>
      <c r="M10" s="42">
        <f>IF(ISBLANK($C10),"",VALUE($C10&amp;"."&amp;(ROW()-ROW($M10))))</f>
        <v/>
      </c>
      <c r="N10" s="11">
        <f>SMALL($M$4:$M$33,ROW()-ROW(M10))</f>
        <v/>
      </c>
      <c r="O10" s="12">
        <f>IF(ISBLANK($E10),"",VALUE($E10&amp;"."&amp;(ROW()-ROW($O10))))</f>
        <v/>
      </c>
      <c r="P10" s="12">
        <f>SMALL($O$4:$O$33,ROW()-ROW(O10))</f>
        <v/>
      </c>
      <c r="Q10" s="12">
        <f>IF(ISBLANK($G10),"",VALUE($G10&amp;"."&amp;(ROW()-ROW($Q10))))</f>
        <v/>
      </c>
      <c r="R10" s="13">
        <f>SMALL($Q$4:$Q$33,ROW()-ROW(Q10))</f>
        <v/>
      </c>
    </row>
    <row r="11">
      <c r="A11" s="6" t="n"/>
      <c r="B11" s="6" t="n"/>
      <c r="C11" s="6" t="n"/>
      <c r="D11" s="22">
        <f>IFERROR(RANK(C11,C$4:C$33),"")</f>
        <v/>
      </c>
      <c r="E11" s="6" t="n"/>
      <c r="F11" s="22">
        <f>IFERROR(RANK(E11,E$4:E$33),"")</f>
        <v/>
      </c>
      <c r="G11" s="6" t="n"/>
      <c r="H11" s="22">
        <f>IFERROR(RANK(G11,G$4:G$33),"")</f>
        <v/>
      </c>
      <c r="I11" s="17">
        <f>IFERROR(AVERAGE(D11,F11,H11),"")</f>
        <v/>
      </c>
      <c r="J11" s="7">
        <f>IF(I11="","",_xlfn.RANK.EQ($I11,$I$4:$I$33,1)+COUNTIFS($I$4:$I$33,$I11,$H$4:$H$33,"&gt;"&amp;$H11))</f>
        <v/>
      </c>
      <c r="M11" s="42">
        <f>IF(ISBLANK($C11),"",VALUE($C11&amp;"."&amp;(ROW()-ROW($M11))))</f>
        <v/>
      </c>
      <c r="N11" s="11">
        <f>SMALL($M$4:$M$33,ROW()-ROW(M11))</f>
        <v/>
      </c>
      <c r="O11" s="12">
        <f>IF(ISBLANK($E11),"",VALUE($E11&amp;"."&amp;(ROW()-ROW($O11))))</f>
        <v/>
      </c>
      <c r="P11" s="12">
        <f>SMALL($O$4:$O$33,ROW()-ROW(O11))</f>
        <v/>
      </c>
      <c r="Q11" s="12">
        <f>IF(ISBLANK($G11),"",VALUE($G11&amp;"."&amp;(ROW()-ROW($Q11))))</f>
        <v/>
      </c>
      <c r="R11" s="13">
        <f>SMALL($Q$4:$Q$33,ROW()-ROW(Q11))</f>
        <v/>
      </c>
    </row>
    <row r="12">
      <c r="A12" s="6" t="n"/>
      <c r="B12" s="6" t="n"/>
      <c r="C12" s="6" t="n"/>
      <c r="D12" s="22">
        <f>IFERROR(RANK(C12,C$4:C$33),"")</f>
        <v/>
      </c>
      <c r="E12" s="6" t="n"/>
      <c r="F12" s="22">
        <f>IFERROR(RANK(E12,E$4:E$33),"")</f>
        <v/>
      </c>
      <c r="G12" s="6" t="n"/>
      <c r="H12" s="22">
        <f>IFERROR(RANK(G12,G$4:G$33),"")</f>
        <v/>
      </c>
      <c r="I12" s="17">
        <f>IFERROR(AVERAGE(D12,F12,H12),"")</f>
        <v/>
      </c>
      <c r="J12" s="7">
        <f>IF(I12="","",_xlfn.RANK.EQ($I12,$I$4:$I$33,1)+COUNTIFS($I$4:$I$33,$I12,$H$4:$H$33,"&gt;"&amp;$H12))</f>
        <v/>
      </c>
      <c r="M12" s="42">
        <f>IF(ISBLANK($C12),"",VALUE($C12&amp;"."&amp;(ROW()-ROW($M12))))</f>
        <v/>
      </c>
      <c r="N12" s="11">
        <f>SMALL($M$4:$M$33,ROW()-ROW(M12))</f>
        <v/>
      </c>
      <c r="O12" s="12">
        <f>IF(ISBLANK($E12),"",VALUE($E12&amp;"."&amp;(ROW()-ROW($O12))))</f>
        <v/>
      </c>
      <c r="P12" s="12">
        <f>SMALL($O$4:$O$33,ROW()-ROW(O12))</f>
        <v/>
      </c>
      <c r="Q12" s="12">
        <f>IF(ISBLANK($G12),"",VALUE($G12&amp;"."&amp;(ROW()-ROW($Q12))))</f>
        <v/>
      </c>
      <c r="R12" s="13">
        <f>SMALL($Q$4:$Q$33,ROW()-ROW(Q12))</f>
        <v/>
      </c>
    </row>
    <row r="13">
      <c r="A13" s="6" t="n"/>
      <c r="B13" s="6" t="n"/>
      <c r="C13" s="6" t="n"/>
      <c r="D13" s="22">
        <f>IFERROR(RANK(C13,C$4:C$33),"")</f>
        <v/>
      </c>
      <c r="E13" s="6" t="n"/>
      <c r="F13" s="22">
        <f>IFERROR(RANK(E13,E$4:E$33),"")</f>
        <v/>
      </c>
      <c r="G13" s="6" t="n"/>
      <c r="H13" s="22">
        <f>IFERROR(RANK(G13,G$4:G$33),"")</f>
        <v/>
      </c>
      <c r="I13" s="17">
        <f>IFERROR(AVERAGE(D13,F13,H13),"")</f>
        <v/>
      </c>
      <c r="J13" s="7">
        <f>IF(I13="","",_xlfn.RANK.EQ($I13,$I$4:$I$33,1)+COUNTIFS($I$4:$I$33,$I13,$H$4:$H$33,"&gt;"&amp;$H13))</f>
        <v/>
      </c>
      <c r="M13" s="42">
        <f>IF(ISBLANK($C13),"",VALUE($C13&amp;"."&amp;(ROW()-ROW($M13))))</f>
        <v/>
      </c>
      <c r="N13" s="11">
        <f>SMALL($M$4:$M$33,ROW()-ROW(M13))</f>
        <v/>
      </c>
      <c r="O13" s="12">
        <f>IF(ISBLANK($E13),"",VALUE($E13&amp;"."&amp;(ROW()-ROW($O13))))</f>
        <v/>
      </c>
      <c r="P13" s="12">
        <f>SMALL($O$4:$O$33,ROW()-ROW(O13))</f>
        <v/>
      </c>
      <c r="Q13" s="12">
        <f>IF(ISBLANK($G13),"",VALUE($G13&amp;"."&amp;(ROW()-ROW($Q13))))</f>
        <v/>
      </c>
      <c r="R13" s="13">
        <f>SMALL($Q$4:$Q$33,ROW()-ROW(Q13))</f>
        <v/>
      </c>
    </row>
    <row r="14">
      <c r="A14" s="6" t="n"/>
      <c r="B14" s="6" t="n"/>
      <c r="C14" s="6" t="n"/>
      <c r="D14" s="22">
        <f>IFERROR(RANK(C14,C$4:C$33),"")</f>
        <v/>
      </c>
      <c r="E14" s="6" t="n"/>
      <c r="F14" s="22">
        <f>IFERROR(RANK(E14,E$4:E$33),"")</f>
        <v/>
      </c>
      <c r="G14" s="6" t="n"/>
      <c r="H14" s="22">
        <f>IFERROR(RANK(G14,G$4:G$33),"")</f>
        <v/>
      </c>
      <c r="I14" s="17">
        <f>IFERROR(AVERAGE(D14,F14,H14),"")</f>
        <v/>
      </c>
      <c r="J14" s="7">
        <f>IF(I14="","",_xlfn.RANK.EQ($I14,$I$4:$I$33,1)+COUNTIFS($I$4:$I$33,$I14,$H$4:$H$33,"&gt;"&amp;$H14))</f>
        <v/>
      </c>
      <c r="M14" s="42">
        <f>IF(ISBLANK($C14),"",VALUE($C14&amp;"."&amp;(ROW()-ROW($M14))))</f>
        <v/>
      </c>
      <c r="N14" s="11">
        <f>SMALL($M$4:$M$33,ROW()-ROW(M14))</f>
        <v/>
      </c>
      <c r="O14" s="12">
        <f>IF(ISBLANK($E14),"",VALUE($E14&amp;"."&amp;(ROW()-ROW($O14))))</f>
        <v/>
      </c>
      <c r="P14" s="12">
        <f>SMALL($O$4:$O$33,ROW()-ROW(O14))</f>
        <v/>
      </c>
      <c r="Q14" s="12">
        <f>IF(ISBLANK($G14),"",VALUE($G14&amp;"."&amp;(ROW()-ROW($Q14))))</f>
        <v/>
      </c>
      <c r="R14" s="13">
        <f>SMALL($Q$4:$Q$33,ROW()-ROW(Q14))</f>
        <v/>
      </c>
    </row>
    <row r="15">
      <c r="A15" s="6" t="n"/>
      <c r="B15" s="6" t="n"/>
      <c r="C15" s="6" t="n"/>
      <c r="D15" s="22">
        <f>IFERROR(RANK(C15,C$4:C$33),"")</f>
        <v/>
      </c>
      <c r="E15" s="6" t="n"/>
      <c r="F15" s="22">
        <f>IFERROR(RANK(E15,E$4:E$33),"")</f>
        <v/>
      </c>
      <c r="G15" s="6" t="n"/>
      <c r="H15" s="22">
        <f>IFERROR(RANK(G15,G$4:G$33),"")</f>
        <v/>
      </c>
      <c r="I15" s="17">
        <f>IFERROR(AVERAGE(D15,F15,H15),"")</f>
        <v/>
      </c>
      <c r="J15" s="7">
        <f>IF(I15="","",_xlfn.RANK.EQ($I15,$I$4:$I$33,1)+COUNTIFS($I$4:$I$33,$I15,$H$4:$H$33,"&gt;"&amp;$H15))</f>
        <v/>
      </c>
      <c r="M15" s="42">
        <f>IF(ISBLANK($C15),"",VALUE($C15&amp;"."&amp;(ROW()-ROW($M15))))</f>
        <v/>
      </c>
      <c r="N15" s="11">
        <f>SMALL($M$4:$M$33,ROW()-ROW(M15))</f>
        <v/>
      </c>
      <c r="O15" s="12">
        <f>IF(ISBLANK($E15),"",VALUE($E15&amp;"."&amp;(ROW()-ROW($O15))))</f>
        <v/>
      </c>
      <c r="P15" s="12">
        <f>SMALL($O$4:$O$33,ROW()-ROW(O15))</f>
        <v/>
      </c>
      <c r="Q15" s="12">
        <f>IF(ISBLANK($G15),"",VALUE($G15&amp;"."&amp;(ROW()-ROW($Q15))))</f>
        <v/>
      </c>
      <c r="R15" s="13">
        <f>SMALL($Q$4:$Q$33,ROW()-ROW(Q15))</f>
        <v/>
      </c>
    </row>
    <row r="16">
      <c r="A16" s="6" t="n"/>
      <c r="B16" s="6" t="n"/>
      <c r="C16" s="6" t="n"/>
      <c r="D16" s="22">
        <f>IFERROR(RANK(C16,C$4:C$33),"")</f>
        <v/>
      </c>
      <c r="E16" s="6" t="n"/>
      <c r="F16" s="22">
        <f>IFERROR(RANK(E16,E$4:E$33),"")</f>
        <v/>
      </c>
      <c r="G16" s="6" t="n"/>
      <c r="H16" s="22">
        <f>IFERROR(RANK(G16,G$4:G$33),"")</f>
        <v/>
      </c>
      <c r="I16" s="17">
        <f>IFERROR(AVERAGE(D16,F16,H16),"")</f>
        <v/>
      </c>
      <c r="J16" s="7">
        <f>IF(I16="","",_xlfn.RANK.EQ($I16,$I$4:$I$33,1)+COUNTIFS($I$4:$I$33,$I16,$H$4:$H$33,"&gt;"&amp;$H16))</f>
        <v/>
      </c>
      <c r="M16" s="42">
        <f>IF(ISBLANK($C16),"",VALUE($C16&amp;"."&amp;(ROW()-ROW($M16))))</f>
        <v/>
      </c>
      <c r="N16" s="11">
        <f>SMALL($M$4:$M$33,ROW()-ROW(M16))</f>
        <v/>
      </c>
      <c r="O16" s="12">
        <f>IF(ISBLANK($E16),"",VALUE($E16&amp;"."&amp;(ROW()-ROW($O16))))</f>
        <v/>
      </c>
      <c r="P16" s="12">
        <f>SMALL($O$4:$O$33,ROW()-ROW(O16))</f>
        <v/>
      </c>
      <c r="Q16" s="12">
        <f>IF(ISBLANK($G16),"",VALUE($G16&amp;"."&amp;(ROW()-ROW($Q16))))</f>
        <v/>
      </c>
      <c r="R16" s="13">
        <f>SMALL($Q$4:$Q$33,ROW()-ROW(Q16))</f>
        <v/>
      </c>
    </row>
    <row r="17">
      <c r="A17" s="6" t="n"/>
      <c r="B17" s="6" t="n"/>
      <c r="C17" s="6" t="n"/>
      <c r="D17" s="22">
        <f>IFERROR(RANK(C17,C$4:C$33),"")</f>
        <v/>
      </c>
      <c r="E17" s="6" t="n"/>
      <c r="F17" s="22">
        <f>IFERROR(RANK(E17,E$4:E$33),"")</f>
        <v/>
      </c>
      <c r="G17" s="6" t="n"/>
      <c r="H17" s="22">
        <f>IFERROR(RANK(G17,G$4:G$33),"")</f>
        <v/>
      </c>
      <c r="I17" s="17">
        <f>IFERROR(AVERAGE(D17,F17,H17),"")</f>
        <v/>
      </c>
      <c r="J17" s="7">
        <f>IF(I17="","",_xlfn.RANK.EQ($I17,$I$4:$I$33,1)+COUNTIFS($I$4:$I$33,$I17,$H$4:$H$33,"&gt;"&amp;$H17))</f>
        <v/>
      </c>
      <c r="M17" s="42">
        <f>IF(ISBLANK($C17),"",VALUE($C17&amp;"."&amp;(ROW()-ROW($M17))))</f>
        <v/>
      </c>
      <c r="N17" s="11">
        <f>SMALL($M$4:$M$33,ROW()-ROW(M17))</f>
        <v/>
      </c>
      <c r="O17" s="12">
        <f>IF(ISBLANK($E17),"",VALUE($E17&amp;"."&amp;(ROW()-ROW($O17))))</f>
        <v/>
      </c>
      <c r="P17" s="12">
        <f>SMALL($O$4:$O$33,ROW()-ROW(O17))</f>
        <v/>
      </c>
      <c r="Q17" s="12">
        <f>IF(ISBLANK($G17),"",VALUE($G17&amp;"."&amp;(ROW()-ROW($Q17))))</f>
        <v/>
      </c>
      <c r="R17" s="13">
        <f>SMALL($Q$4:$Q$33,ROW()-ROW(Q17))</f>
        <v/>
      </c>
    </row>
    <row r="18">
      <c r="A18" s="6" t="n"/>
      <c r="B18" s="6" t="n"/>
      <c r="C18" s="6" t="n"/>
      <c r="D18" s="22">
        <f>IFERROR(RANK(C18,C$4:C$33),"")</f>
        <v/>
      </c>
      <c r="E18" s="6" t="n"/>
      <c r="F18" s="22">
        <f>IFERROR(RANK(E18,E$4:E$33),"")</f>
        <v/>
      </c>
      <c r="G18" s="6" t="n"/>
      <c r="H18" s="22">
        <f>IFERROR(RANK(G18,G$4:G$33),"")</f>
        <v/>
      </c>
      <c r="I18" s="17">
        <f>IFERROR(AVERAGE(D18,F18,H18),"")</f>
        <v/>
      </c>
      <c r="J18" s="7">
        <f>IF(I18="","",_xlfn.RANK.EQ($I18,$I$4:$I$33,1)+COUNTIFS($I$4:$I$33,$I18,$H$4:$H$33,"&gt;"&amp;$H18))</f>
        <v/>
      </c>
      <c r="M18" s="42">
        <f>IF(ISBLANK($C18),"",VALUE($C18&amp;"."&amp;(ROW()-ROW($M18))))</f>
        <v/>
      </c>
      <c r="N18" s="11">
        <f>SMALL($M$4:$M$33,ROW()-ROW(M18))</f>
        <v/>
      </c>
      <c r="O18" s="12">
        <f>IF(ISBLANK($E18),"",VALUE($E18&amp;"."&amp;(ROW()-ROW($O18))))</f>
        <v/>
      </c>
      <c r="P18" s="12">
        <f>SMALL($O$4:$O$33,ROW()-ROW(O18))</f>
        <v/>
      </c>
      <c r="Q18" s="12">
        <f>IF(ISBLANK($G18),"",VALUE($G18&amp;"."&amp;(ROW()-ROW($Q18))))</f>
        <v/>
      </c>
      <c r="R18" s="13">
        <f>SMALL($Q$4:$Q$33,ROW()-ROW(Q18))</f>
        <v/>
      </c>
    </row>
    <row r="19">
      <c r="A19" s="6" t="n"/>
      <c r="B19" s="6" t="n"/>
      <c r="C19" s="6" t="n"/>
      <c r="D19" s="22">
        <f>IFERROR(RANK(C19,C$4:C$33),"")</f>
        <v/>
      </c>
      <c r="E19" s="6" t="n"/>
      <c r="F19" s="22">
        <f>IFERROR(RANK(E19,E$4:E$33),"")</f>
        <v/>
      </c>
      <c r="G19" s="6" t="n"/>
      <c r="H19" s="22">
        <f>IFERROR(RANK(G19,G$4:G$33),"")</f>
        <v/>
      </c>
      <c r="I19" s="17">
        <f>IFERROR(AVERAGE(D19,F19,H19),"")</f>
        <v/>
      </c>
      <c r="J19" s="7">
        <f>IF(I19="","",_xlfn.RANK.EQ($I19,$I$4:$I$33,1)+COUNTIFS($I$4:$I$33,$I19,$H$4:$H$33,"&gt;"&amp;$H19))</f>
        <v/>
      </c>
      <c r="M19" s="42">
        <f>IF(ISBLANK($C19),"",VALUE($C19&amp;"."&amp;(ROW()-ROW($M19))))</f>
        <v/>
      </c>
      <c r="N19" s="11">
        <f>SMALL($M$4:$M$33,ROW()-ROW(M19))</f>
        <v/>
      </c>
      <c r="O19" s="12">
        <f>IF(ISBLANK($E19),"",VALUE($E19&amp;"."&amp;(ROW()-ROW($O19))))</f>
        <v/>
      </c>
      <c r="P19" s="12">
        <f>SMALL($O$4:$O$33,ROW()-ROW(O19))</f>
        <v/>
      </c>
      <c r="Q19" s="12">
        <f>IF(ISBLANK($G19),"",VALUE($G19&amp;"."&amp;(ROW()-ROW($Q19))))</f>
        <v/>
      </c>
      <c r="R19" s="13">
        <f>SMALL($Q$4:$Q$33,ROW()-ROW(Q19))</f>
        <v/>
      </c>
    </row>
    <row r="20">
      <c r="A20" s="6" t="n"/>
      <c r="B20" s="6" t="n"/>
      <c r="C20" s="6" t="n"/>
      <c r="D20" s="22">
        <f>IFERROR(RANK(C20,C$4:C$33),"")</f>
        <v/>
      </c>
      <c r="E20" s="6" t="n"/>
      <c r="F20" s="22">
        <f>IFERROR(RANK(E20,E$4:E$33),"")</f>
        <v/>
      </c>
      <c r="G20" s="6" t="n"/>
      <c r="H20" s="22">
        <f>IFERROR(RANK(G20,G$4:G$33),"")</f>
        <v/>
      </c>
      <c r="I20" s="17">
        <f>IFERROR(AVERAGE(D20,F20,H20),"")</f>
        <v/>
      </c>
      <c r="J20" s="7">
        <f>IF(I20="","",_xlfn.RANK.EQ($I20,$I$4:$I$33,1)+COUNTIFS($I$4:$I$33,$I20,$H$4:$H$33,"&gt;"&amp;$H20))</f>
        <v/>
      </c>
      <c r="M20" s="42">
        <f>IF(ISBLANK($C20),"",VALUE($C20&amp;"."&amp;(ROW()-ROW($M20))))</f>
        <v/>
      </c>
      <c r="N20" s="11">
        <f>SMALL($M$4:$M$33,ROW()-ROW(M20))</f>
        <v/>
      </c>
      <c r="O20" s="12">
        <f>IF(ISBLANK($E20),"",VALUE($E20&amp;"."&amp;(ROW()-ROW($O20))))</f>
        <v/>
      </c>
      <c r="P20" s="12">
        <f>SMALL($O$4:$O$33,ROW()-ROW(O20))</f>
        <v/>
      </c>
      <c r="Q20" s="12">
        <f>IF(ISBLANK($G20),"",VALUE($G20&amp;"."&amp;(ROW()-ROW($Q20))))</f>
        <v/>
      </c>
      <c r="R20" s="13">
        <f>SMALL($Q$4:$Q$33,ROW()-ROW(Q20))</f>
        <v/>
      </c>
    </row>
    <row r="21">
      <c r="A21" s="6" t="n"/>
      <c r="B21" s="6" t="n"/>
      <c r="C21" s="6" t="n"/>
      <c r="D21" s="22">
        <f>IFERROR(RANK(C21,C$4:C$33),"")</f>
        <v/>
      </c>
      <c r="E21" s="6" t="n"/>
      <c r="F21" s="22">
        <f>IFERROR(RANK(E21,E$4:E$33),"")</f>
        <v/>
      </c>
      <c r="G21" s="6" t="n"/>
      <c r="H21" s="22">
        <f>IFERROR(RANK(G21,G$4:G$33),"")</f>
        <v/>
      </c>
      <c r="I21" s="17">
        <f>IFERROR(AVERAGE(D21,F21,H21),"")</f>
        <v/>
      </c>
      <c r="J21" s="7">
        <f>IF(I21="","",_xlfn.RANK.EQ($I21,$I$4:$I$33,1)+COUNTIFS($I$4:$I$33,$I21,$H$4:$H$33,"&gt;"&amp;$H21))</f>
        <v/>
      </c>
      <c r="M21" s="42">
        <f>IF(ISBLANK($C21),"",VALUE($C21&amp;"."&amp;(ROW()-ROW($M21))))</f>
        <v/>
      </c>
      <c r="N21" s="11">
        <f>SMALL($M$4:$M$33,ROW()-ROW(M21))</f>
        <v/>
      </c>
      <c r="O21" s="12">
        <f>IF(ISBLANK($E21),"",VALUE($E21&amp;"."&amp;(ROW()-ROW($O21))))</f>
        <v/>
      </c>
      <c r="P21" s="12">
        <f>SMALL($O$4:$O$33,ROW()-ROW(O21))</f>
        <v/>
      </c>
      <c r="Q21" s="12">
        <f>IF(ISBLANK($G21),"",VALUE($G21&amp;"."&amp;(ROW()-ROW($Q21))))</f>
        <v/>
      </c>
      <c r="R21" s="13">
        <f>SMALL($Q$4:$Q$33,ROW()-ROW(Q21))</f>
        <v/>
      </c>
    </row>
    <row r="22">
      <c r="A22" s="6" t="n"/>
      <c r="B22" s="6" t="n"/>
      <c r="C22" s="6" t="n"/>
      <c r="D22" s="22">
        <f>IFERROR(RANK(C22,C$4:C$33),"")</f>
        <v/>
      </c>
      <c r="E22" s="6" t="n"/>
      <c r="F22" s="22">
        <f>IFERROR(RANK(E22,E$4:E$33),"")</f>
        <v/>
      </c>
      <c r="G22" s="6" t="n"/>
      <c r="H22" s="22">
        <f>IFERROR(RANK(G22,G$4:G$33),"")</f>
        <v/>
      </c>
      <c r="I22" s="17">
        <f>IFERROR(AVERAGE(D22,F22,H22),"")</f>
        <v/>
      </c>
      <c r="J22" s="7">
        <f>IF(I22="","",_xlfn.RANK.EQ($I22,$I$4:$I$33,1)+COUNTIFS($I$4:$I$33,$I22,$H$4:$H$33,"&gt;"&amp;$H22))</f>
        <v/>
      </c>
      <c r="M22" s="42">
        <f>IF(ISBLANK($C22),"",VALUE($C22&amp;"."&amp;(ROW()-ROW($M22))))</f>
        <v/>
      </c>
      <c r="N22" s="11">
        <f>SMALL($M$4:$M$33,ROW()-ROW(M22))</f>
        <v/>
      </c>
      <c r="O22" s="12">
        <f>IF(ISBLANK($E22),"",VALUE($E22&amp;"."&amp;(ROW()-ROW($O22))))</f>
        <v/>
      </c>
      <c r="P22" s="12">
        <f>SMALL($O$4:$O$33,ROW()-ROW(O22))</f>
        <v/>
      </c>
      <c r="Q22" s="12">
        <f>IF(ISBLANK($G22),"",VALUE($G22&amp;"."&amp;(ROW()-ROW($Q22))))</f>
        <v/>
      </c>
      <c r="R22" s="13">
        <f>SMALL($Q$4:$Q$33,ROW()-ROW(Q22))</f>
        <v/>
      </c>
    </row>
    <row r="23">
      <c r="A23" s="6" t="n"/>
      <c r="B23" s="6" t="n"/>
      <c r="C23" s="6" t="n"/>
      <c r="D23" s="22">
        <f>IFERROR(RANK(C23,C$4:C$33),"")</f>
        <v/>
      </c>
      <c r="E23" s="6" t="n"/>
      <c r="F23" s="22">
        <f>IFERROR(RANK(E23,E$4:E$33),"")</f>
        <v/>
      </c>
      <c r="G23" s="6" t="n"/>
      <c r="H23" s="22">
        <f>IFERROR(RANK(G23,G$4:G$33),"")</f>
        <v/>
      </c>
      <c r="I23" s="17">
        <f>IFERROR(AVERAGE(D23,F23,H23),"")</f>
        <v/>
      </c>
      <c r="J23" s="7">
        <f>IF(I23="","",_xlfn.RANK.EQ($I23,$I$4:$I$33,1)+COUNTIFS($I$4:$I$33,$I23,$H$4:$H$33,"&gt;"&amp;$H23))</f>
        <v/>
      </c>
      <c r="M23" s="42">
        <f>IF(ISBLANK($C23),"",VALUE($C23&amp;"."&amp;(ROW()-ROW($M23))))</f>
        <v/>
      </c>
      <c r="N23" s="11">
        <f>SMALL($M$4:$M$33,ROW()-ROW(M23))</f>
        <v/>
      </c>
      <c r="O23" s="12">
        <f>IF(ISBLANK($E23),"",VALUE($E23&amp;"."&amp;(ROW()-ROW($O23))))</f>
        <v/>
      </c>
      <c r="P23" s="12">
        <f>SMALL($O$4:$O$33,ROW()-ROW(O23))</f>
        <v/>
      </c>
      <c r="Q23" s="12">
        <f>IF(ISBLANK($G23),"",VALUE($G23&amp;"."&amp;(ROW()-ROW($Q23))))</f>
        <v/>
      </c>
      <c r="R23" s="13">
        <f>SMALL($Q$4:$Q$33,ROW()-ROW(Q23))</f>
        <v/>
      </c>
    </row>
    <row r="24">
      <c r="A24" s="6" t="n"/>
      <c r="B24" s="6" t="n"/>
      <c r="C24" s="6" t="n"/>
      <c r="D24" s="22">
        <f>IFERROR(RANK(C24,C$4:C$33),"")</f>
        <v/>
      </c>
      <c r="E24" s="6" t="n"/>
      <c r="F24" s="22">
        <f>IFERROR(RANK(E24,E$4:E$33),"")</f>
        <v/>
      </c>
      <c r="G24" s="6" t="n"/>
      <c r="H24" s="22">
        <f>IFERROR(RANK(G24,G$4:G$33),"")</f>
        <v/>
      </c>
      <c r="I24" s="17">
        <f>IFERROR(AVERAGE(D24,F24,H24),"")</f>
        <v/>
      </c>
      <c r="J24" s="7">
        <f>IF(I24="","",_xlfn.RANK.EQ($I24,$I$4:$I$33,1)+COUNTIFS($I$4:$I$33,$I24,$H$4:$H$33,"&gt;"&amp;$H24))</f>
        <v/>
      </c>
      <c r="M24" s="42">
        <f>IF(ISBLANK($C24),"",VALUE($C24&amp;"."&amp;(ROW()-ROW($M24))))</f>
        <v/>
      </c>
      <c r="N24" s="11">
        <f>SMALL($M$4:$M$33,ROW()-ROW(M24))</f>
        <v/>
      </c>
      <c r="O24" s="12">
        <f>IF(ISBLANK($E24),"",VALUE($E24&amp;"."&amp;(ROW()-ROW($O24))))</f>
        <v/>
      </c>
      <c r="P24" s="12">
        <f>SMALL($O$4:$O$33,ROW()-ROW(O24))</f>
        <v/>
      </c>
      <c r="Q24" s="12">
        <f>IF(ISBLANK($G24),"",VALUE($G24&amp;"."&amp;(ROW()-ROW($Q24))))</f>
        <v/>
      </c>
      <c r="R24" s="13">
        <f>SMALL($Q$4:$Q$33,ROW()-ROW(Q24))</f>
        <v/>
      </c>
    </row>
    <row r="25">
      <c r="A25" s="6" t="n"/>
      <c r="B25" s="6" t="n"/>
      <c r="C25" s="6" t="n"/>
      <c r="D25" s="22">
        <f>IFERROR(RANK(C25,C$4:C$33),"")</f>
        <v/>
      </c>
      <c r="E25" s="6" t="n"/>
      <c r="F25" s="22">
        <f>IFERROR(RANK(E25,E$4:E$33),"")</f>
        <v/>
      </c>
      <c r="G25" s="6" t="n"/>
      <c r="H25" s="22">
        <f>IFERROR(RANK(G25,G$4:G$33),"")</f>
        <v/>
      </c>
      <c r="I25" s="17">
        <f>IFERROR(AVERAGE(D25,F25,H25),"")</f>
        <v/>
      </c>
      <c r="J25" s="7">
        <f>IF(I25="","",_xlfn.RANK.EQ($I25,$I$4:$I$33,1)+COUNTIFS($I$4:$I$33,$I25,$H$4:$H$33,"&gt;"&amp;$H25))</f>
        <v/>
      </c>
      <c r="M25" s="42">
        <f>IF(ISBLANK($C25),"",VALUE($C25&amp;"."&amp;(ROW()-ROW($M25))))</f>
        <v/>
      </c>
      <c r="N25" s="11">
        <f>SMALL($M$4:$M$33,ROW()-ROW(M25))</f>
        <v/>
      </c>
      <c r="O25" s="12">
        <f>IF(ISBLANK($E25),"",VALUE($E25&amp;"."&amp;(ROW()-ROW($O25))))</f>
        <v/>
      </c>
      <c r="P25" s="12">
        <f>SMALL($O$4:$O$33,ROW()-ROW(O25))</f>
        <v/>
      </c>
      <c r="Q25" s="12">
        <f>IF(ISBLANK($G25),"",VALUE($G25&amp;"."&amp;(ROW()-ROW($Q25))))</f>
        <v/>
      </c>
      <c r="R25" s="13">
        <f>SMALL($Q$4:$Q$33,ROW()-ROW(Q25))</f>
        <v/>
      </c>
    </row>
    <row r="26">
      <c r="A26" s="6" t="n"/>
      <c r="B26" s="6" t="n"/>
      <c r="C26" s="6" t="n"/>
      <c r="D26" s="22">
        <f>IFERROR(RANK(C26,C$4:C$33),"")</f>
        <v/>
      </c>
      <c r="E26" s="6" t="n"/>
      <c r="F26" s="22">
        <f>IFERROR(RANK(E26,E$4:E$33),"")</f>
        <v/>
      </c>
      <c r="G26" s="6" t="n"/>
      <c r="H26" s="22">
        <f>IFERROR(RANK(G26,G$4:G$33),"")</f>
        <v/>
      </c>
      <c r="I26" s="17">
        <f>IFERROR(AVERAGE(D26,F26,H26),"")</f>
        <v/>
      </c>
      <c r="J26" s="7">
        <f>IF(I26="","",_xlfn.RANK.EQ($I26,$I$4:$I$33,1)+COUNTIFS($I$4:$I$33,$I26,$H$4:$H$33,"&gt;"&amp;$H26))</f>
        <v/>
      </c>
      <c r="M26" s="42">
        <f>IF(ISBLANK($C26),"",VALUE($C26&amp;"."&amp;(ROW()-ROW($M26))))</f>
        <v/>
      </c>
      <c r="N26" s="11">
        <f>SMALL($M$4:$M$33,ROW()-ROW(M26))</f>
        <v/>
      </c>
      <c r="O26" s="12">
        <f>IF(ISBLANK($E26),"",VALUE($E26&amp;"."&amp;(ROW()-ROW($O26))))</f>
        <v/>
      </c>
      <c r="P26" s="12">
        <f>SMALL($O$4:$O$33,ROW()-ROW(O26))</f>
        <v/>
      </c>
      <c r="Q26" s="12">
        <f>IF(ISBLANK($G26),"",VALUE($G26&amp;"."&amp;(ROW()-ROW($Q26))))</f>
        <v/>
      </c>
      <c r="R26" s="13">
        <f>SMALL($Q$4:$Q$33,ROW()-ROW(Q26))</f>
        <v/>
      </c>
    </row>
    <row r="27">
      <c r="A27" s="6" t="n"/>
      <c r="B27" s="6" t="n"/>
      <c r="C27" s="6" t="n"/>
      <c r="D27" s="22">
        <f>IFERROR(RANK(C27,C$4:C$33),"")</f>
        <v/>
      </c>
      <c r="E27" s="6" t="n"/>
      <c r="F27" s="22">
        <f>IFERROR(RANK(E27,E$4:E$33),"")</f>
        <v/>
      </c>
      <c r="G27" s="6" t="n"/>
      <c r="H27" s="22">
        <f>IFERROR(RANK(G27,G$4:G$33),"")</f>
        <v/>
      </c>
      <c r="I27" s="17">
        <f>IFERROR(AVERAGE(D27,F27,H27),"")</f>
        <v/>
      </c>
      <c r="J27" s="7">
        <f>IF(I27="","",_xlfn.RANK.EQ($I27,$I$4:$I$33,1)+COUNTIFS($I$4:$I$33,$I27,$H$4:$H$33,"&gt;"&amp;$H27))</f>
        <v/>
      </c>
      <c r="M27" s="42">
        <f>IF(ISBLANK($C27),"",VALUE($C27&amp;"."&amp;(ROW()-ROW($M27))))</f>
        <v/>
      </c>
      <c r="N27" s="11">
        <f>SMALL($M$4:$M$33,ROW()-ROW(M27))</f>
        <v/>
      </c>
      <c r="O27" s="12">
        <f>IF(ISBLANK($E27),"",VALUE($E27&amp;"."&amp;(ROW()-ROW($O27))))</f>
        <v/>
      </c>
      <c r="P27" s="12">
        <f>SMALL($O$4:$O$33,ROW()-ROW(O27))</f>
        <v/>
      </c>
      <c r="Q27" s="12">
        <f>IF(ISBLANK($G27),"",VALUE($G27&amp;"."&amp;(ROW()-ROW($Q27))))</f>
        <v/>
      </c>
      <c r="R27" s="13">
        <f>SMALL($Q$4:$Q$33,ROW()-ROW(Q27))</f>
        <v/>
      </c>
    </row>
    <row r="28">
      <c r="A28" s="6" t="n"/>
      <c r="B28" s="6" t="n"/>
      <c r="C28" s="6" t="n"/>
      <c r="D28" s="22">
        <f>IFERROR(RANK(C28,C$4:C$33),"")</f>
        <v/>
      </c>
      <c r="E28" s="6" t="n"/>
      <c r="F28" s="22">
        <f>IFERROR(RANK(E28,E$4:E$33),"")</f>
        <v/>
      </c>
      <c r="G28" s="6" t="n"/>
      <c r="H28" s="22">
        <f>IFERROR(RANK(G28,G$4:G$33),"")</f>
        <v/>
      </c>
      <c r="I28" s="17">
        <f>IFERROR(AVERAGE(D28,F28,H28),"")</f>
        <v/>
      </c>
      <c r="J28" s="7">
        <f>IF(I28="","",_xlfn.RANK.EQ($I28,$I$4:$I$33,1)+COUNTIFS($I$4:$I$33,$I28,$H$4:$H$33,"&gt;"&amp;$H28))</f>
        <v/>
      </c>
      <c r="M28" s="42">
        <f>IF(ISBLANK($C28),"",VALUE($C28&amp;"."&amp;(ROW()-ROW($M28))))</f>
        <v/>
      </c>
      <c r="N28" s="11">
        <f>SMALL($M$4:$M$33,ROW()-ROW(M28))</f>
        <v/>
      </c>
      <c r="O28" s="12">
        <f>IF(ISBLANK($E28),"",VALUE($E28&amp;"."&amp;(ROW()-ROW($O28))))</f>
        <v/>
      </c>
      <c r="P28" s="12">
        <f>SMALL($O$4:$O$33,ROW()-ROW(O28))</f>
        <v/>
      </c>
      <c r="Q28" s="12">
        <f>IF(ISBLANK($G28),"",VALUE($G28&amp;"."&amp;(ROW()-ROW($Q28))))</f>
        <v/>
      </c>
      <c r="R28" s="13">
        <f>SMALL($Q$4:$Q$33,ROW()-ROW(Q28))</f>
        <v/>
      </c>
    </row>
    <row r="29">
      <c r="A29" s="6" t="n"/>
      <c r="B29" s="6" t="n"/>
      <c r="C29" s="6" t="n"/>
      <c r="D29" s="22">
        <f>IFERROR(RANK(C29,C$4:C$33),"")</f>
        <v/>
      </c>
      <c r="E29" s="6" t="n"/>
      <c r="F29" s="22">
        <f>IFERROR(RANK(E29,E$4:E$33),"")</f>
        <v/>
      </c>
      <c r="G29" s="6" t="n"/>
      <c r="H29" s="22">
        <f>IFERROR(RANK(G29,G$4:G$33),"")</f>
        <v/>
      </c>
      <c r="I29" s="17">
        <f>IFERROR(AVERAGE(D29,F29,H29),"")</f>
        <v/>
      </c>
      <c r="J29" s="7">
        <f>IF(I29="","",_xlfn.RANK.EQ($I29,$I$4:$I$33,1)+COUNTIFS($I$4:$I$33,$I29,$H$4:$H$33,"&gt;"&amp;$H29))</f>
        <v/>
      </c>
      <c r="M29" s="42">
        <f>IF(ISBLANK($C29),"",VALUE($C29&amp;"."&amp;(ROW()-ROW($M29))))</f>
        <v/>
      </c>
      <c r="N29" s="11">
        <f>SMALL($M$4:$M$33,ROW()-ROW(M29))</f>
        <v/>
      </c>
      <c r="O29" s="12">
        <f>IF(ISBLANK($E29),"",VALUE($E29&amp;"."&amp;(ROW()-ROW($O29))))</f>
        <v/>
      </c>
      <c r="P29" s="12">
        <f>SMALL($O$4:$O$33,ROW()-ROW(O29))</f>
        <v/>
      </c>
      <c r="Q29" s="12">
        <f>IF(ISBLANK($G29),"",VALUE($G29&amp;"."&amp;(ROW()-ROW($Q29))))</f>
        <v/>
      </c>
      <c r="R29" s="13">
        <f>SMALL($Q$4:$Q$33,ROW()-ROW(Q29))</f>
        <v/>
      </c>
    </row>
    <row r="30">
      <c r="A30" s="6" t="n"/>
      <c r="B30" s="6" t="n"/>
      <c r="C30" s="6" t="n"/>
      <c r="D30" s="22">
        <f>IFERROR(RANK(C30,C$4:C$33),"")</f>
        <v/>
      </c>
      <c r="E30" s="6" t="n"/>
      <c r="F30" s="22">
        <f>IFERROR(RANK(E30,E$4:E$33),"")</f>
        <v/>
      </c>
      <c r="G30" s="6" t="n"/>
      <c r="H30" s="22">
        <f>IFERROR(RANK(G30,G$4:G$33),"")</f>
        <v/>
      </c>
      <c r="I30" s="17">
        <f>IFERROR(AVERAGE(D30,F30,H30),"")</f>
        <v/>
      </c>
      <c r="J30" s="7">
        <f>IF(I30="","",_xlfn.RANK.EQ($I30,$I$4:$I$33,1)+COUNTIFS($I$4:$I$33,$I30,$H$4:$H$33,"&gt;"&amp;$H30))</f>
        <v/>
      </c>
      <c r="M30" s="42">
        <f>IF(ISBLANK($C30),"",VALUE($C30&amp;"."&amp;(ROW()-ROW($M30))))</f>
        <v/>
      </c>
      <c r="N30" s="11">
        <f>SMALL($M$4:$M$33,ROW()-ROW(M30))</f>
        <v/>
      </c>
      <c r="O30" s="12">
        <f>IF(ISBLANK($E30),"",VALUE($E30&amp;"."&amp;(ROW()-ROW($O30))))</f>
        <v/>
      </c>
      <c r="P30" s="12">
        <f>SMALL($O$4:$O$33,ROW()-ROW(O30))</f>
        <v/>
      </c>
      <c r="Q30" s="12">
        <f>IF(ISBLANK($G30),"",VALUE($G30&amp;"."&amp;(ROW()-ROW($Q30))))</f>
        <v/>
      </c>
      <c r="R30" s="13">
        <f>SMALL($Q$4:$Q$33,ROW()-ROW(Q30))</f>
        <v/>
      </c>
    </row>
    <row r="31">
      <c r="A31" s="6" t="n"/>
      <c r="B31" s="6" t="n"/>
      <c r="C31" s="6" t="n"/>
      <c r="D31" s="22">
        <f>IFERROR(RANK(C31,C$4:C$33),"")</f>
        <v/>
      </c>
      <c r="E31" s="6" t="n"/>
      <c r="F31" s="22">
        <f>IFERROR(RANK(E31,E$4:E$33),"")</f>
        <v/>
      </c>
      <c r="G31" s="6" t="n"/>
      <c r="H31" s="22">
        <f>IFERROR(RANK(G31,G$4:G$33),"")</f>
        <v/>
      </c>
      <c r="I31" s="17">
        <f>IFERROR(AVERAGE(D31,F31,H31),"")</f>
        <v/>
      </c>
      <c r="J31" s="7">
        <f>IF(I31="","",_xlfn.RANK.EQ($I31,$I$4:$I$33,1)+COUNTIFS($I$4:$I$33,$I31,$H$4:$H$33,"&gt;"&amp;$H31))</f>
        <v/>
      </c>
      <c r="M31" s="42">
        <f>IF(ISBLANK($C31),"",VALUE($C31&amp;"."&amp;(ROW()-ROW($M31))))</f>
        <v/>
      </c>
      <c r="N31" s="11">
        <f>SMALL($M$4:$M$33,ROW()-ROW(M31))</f>
        <v/>
      </c>
      <c r="O31" s="12">
        <f>IF(ISBLANK($E31),"",VALUE($E31&amp;"."&amp;(ROW()-ROW($O31))))</f>
        <v/>
      </c>
      <c r="P31" s="12">
        <f>SMALL($O$4:$O$33,ROW()-ROW(O31))</f>
        <v/>
      </c>
      <c r="Q31" s="12">
        <f>IF(ISBLANK($G31),"",VALUE($G31&amp;"."&amp;(ROW()-ROW($Q31))))</f>
        <v/>
      </c>
      <c r="R31" s="13">
        <f>SMALL($Q$4:$Q$33,ROW()-ROW(Q31))</f>
        <v/>
      </c>
    </row>
    <row r="32">
      <c r="A32" s="6" t="n"/>
      <c r="B32" s="6" t="n"/>
      <c r="C32" s="6" t="n"/>
      <c r="D32" s="22">
        <f>IFERROR(RANK(C32,C$4:C$33),"")</f>
        <v/>
      </c>
      <c r="E32" s="6" t="n"/>
      <c r="F32" s="22">
        <f>IFERROR(RANK(E32,E$4:E$33),"")</f>
        <v/>
      </c>
      <c r="G32" s="6" t="n"/>
      <c r="H32" s="22">
        <f>IFERROR(RANK(G32,G$4:G$33),"")</f>
        <v/>
      </c>
      <c r="I32" s="17">
        <f>IFERROR(AVERAGE(D32,F32,H32),"")</f>
        <v/>
      </c>
      <c r="J32" s="7">
        <f>IF(I32="","",_xlfn.RANK.EQ($I32,$I$4:$I$33,1)+COUNTIFS($I$4:$I$33,$I32,$H$4:$H$33,"&gt;"&amp;$H32))</f>
        <v/>
      </c>
      <c r="M32" s="42">
        <f>IF(ISBLANK($C32),"",VALUE($C32&amp;"."&amp;(ROW()-ROW($M32))))</f>
        <v/>
      </c>
      <c r="N32" s="11">
        <f>SMALL($M$4:$M$33,ROW()-ROW(M32))</f>
        <v/>
      </c>
      <c r="O32" s="12">
        <f>IF(ISBLANK($E32),"",VALUE($E32&amp;"."&amp;(ROW()-ROW($O32))))</f>
        <v/>
      </c>
      <c r="P32" s="12">
        <f>SMALL($O$4:$O$33,ROW()-ROW(O32))</f>
        <v/>
      </c>
      <c r="Q32" s="12">
        <f>IF(ISBLANK($G32),"",VALUE($G32&amp;"."&amp;(ROW()-ROW($Q32))))</f>
        <v/>
      </c>
      <c r="R32" s="13">
        <f>SMALL($Q$4:$Q$33,ROW()-ROW(Q32))</f>
        <v/>
      </c>
    </row>
    <row r="33" ht="15.75" customHeight="1" thickBot="1">
      <c r="A33" s="6" t="n"/>
      <c r="B33" s="6" t="n"/>
      <c r="C33" s="6" t="n"/>
      <c r="D33" s="22">
        <f>IFERROR(RANK(C33,C$4:C$33),"")</f>
        <v/>
      </c>
      <c r="E33" s="6" t="n"/>
      <c r="F33" s="22">
        <f>IFERROR(RANK(E33,E$4:E$33),"")</f>
        <v/>
      </c>
      <c r="G33" s="6" t="n"/>
      <c r="H33" s="22">
        <f>IFERROR(RANK(G33,G$4:G$33),"")</f>
        <v/>
      </c>
      <c r="I33" s="17">
        <f>IFERROR(AVERAGE(D33,F33,H33),"")</f>
        <v/>
      </c>
      <c r="J33" s="7">
        <f>IF(I33="","",_xlfn.RANK.EQ($I33,$I$4:$I$33,1)+COUNTIFS($I$4:$I$33,$I33,$H$4:$H$33,"&gt;"&amp;$H33))</f>
        <v/>
      </c>
      <c r="M33" s="43">
        <f>IF(ISBLANK($C33),"",VALUE($C33&amp;"."&amp;(ROW()-ROW($M33))))</f>
        <v/>
      </c>
      <c r="N33" s="14">
        <f>SMALL($M$4:$M$33,ROW()-ROW(M33))</f>
        <v/>
      </c>
      <c r="O33" s="15">
        <f>IF(ISBLANK($E33),"",VALUE($E33&amp;"."&amp;(ROW()-ROW($O33))))</f>
        <v/>
      </c>
      <c r="P33" s="15">
        <f>SMALL($O$4:$O$33,ROW()-ROW(O33))</f>
        <v/>
      </c>
      <c r="Q33" s="15">
        <f>IF(ISBLANK($G33),"",VALUE($G33&amp;"."&amp;(ROW()-ROW($Q33))))</f>
        <v/>
      </c>
      <c r="R33" s="16">
        <f>SMALL($Q$4:$Q$33,ROW()-ROW(Q33))</f>
        <v/>
      </c>
    </row>
  </sheetData>
  <mergeCells count="7">
    <mergeCell ref="M2:R2"/>
    <mergeCell ref="A2:B2"/>
    <mergeCell ref="C2:D2"/>
    <mergeCell ref="G2:H2"/>
    <mergeCell ref="E2:F2"/>
    <mergeCell ref="J2:J3"/>
    <mergeCell ref="I2:I3"/>
  </mergeCells>
  <pageMargins left="0.7" right="0.7" top="0.75" bottom="0.75" header="0.3" footer="0.3"/>
  <pageSetup orientation="portrait" horizontalDpi="4294967293" verticalDpi="429496729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2015-06-05T18:17:20Z</dcterms:created>
  <dcterms:modified xsi:type="dcterms:W3CDTF">2025-09-29T16:09:59Z</dcterms:modified>
</cp:coreProperties>
</file>