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35" yWindow="-135" windowWidth="29070" windowHeight="15870" tabRatio="600" firstSheet="0" activeTab="0" autoFilterDateGrouping="1"/>
  </bookViews>
  <sheets>
    <sheet name="Sheet1" sheetId="1" state="visible" r:id="rId1"/>
  </sheets>
  <definedNames>
    <definedName name="Categories">Sheet1!$G$5:INDEX(Sheet1!$G$5:$G$14,SUMPRODUCT(--(Sheet1!$G$5:$G$14&lt;&gt;"")))</definedName>
    <definedName name="H_Categories">Sheet1!$G$24:INDEX(Sheet1!$G$24:$P$24,SUMPRODUCT(--(Sheet1!$G$24:$P$24&lt;&gt;"")))</definedName>
    <definedName name="Subcat">Sheet1!$B$19:$B$34</definedName>
  </definedNames>
  <calcPr calcId="191029" fullCalcOnLoad="1" iterate="1" iterateCount="10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8"/>
      <sz val="11"/>
      <scheme val="minor"/>
    </font>
    <font>
      <name val="Calibri"/>
      <family val="2"/>
      <b val="1"/>
      <color theme="9"/>
      <sz val="11"/>
      <scheme val="minor"/>
    </font>
  </fonts>
  <fills count="6">
    <fill>
      <patternFill/>
    </fill>
    <fill>
      <patternFill patternType="gray125"/>
    </fill>
    <fill>
      <patternFill patternType="solid">
        <fgColor theme="4" tint="0.7999816888943144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1" pivotButton="0" quotePrefix="0" xfId="0"/>
    <xf numFmtId="0" fontId="0" fillId="0" borderId="0" pivotButton="0" quotePrefix="1" xfId="0"/>
    <xf numFmtId="0" fontId="0" fillId="3" borderId="0" pivotButton="0" quotePrefix="0" xfId="0"/>
    <xf numFmtId="0" fontId="4" fillId="0" borderId="0" pivotButton="0" quotePrefix="0" xfId="0"/>
    <xf numFmtId="0" fontId="2" fillId="0" borderId="2" pivotButton="0" quotePrefix="0" xfId="0"/>
    <xf numFmtId="0" fontId="0" fillId="4" borderId="0" pivotButton="0" quotePrefix="0" xfId="0"/>
    <xf numFmtId="0" fontId="0" fillId="5" borderId="0" pivotButton="0" quotePrefix="0" xfId="0"/>
    <xf numFmtId="0" fontId="1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4"/>
  <sheetViews>
    <sheetView showGridLines="0" tabSelected="1" workbookViewId="0">
      <selection activeCell="E26" sqref="E25:E26"/>
    </sheetView>
  </sheetViews>
  <sheetFormatPr baseColWidth="8" defaultRowHeight="15"/>
  <cols>
    <col width="19.5703125" bestFit="1" customWidth="1" min="2" max="2"/>
    <col width="14" bestFit="1" customWidth="1" min="3" max="3"/>
    <col width="12" customWidth="1" min="5" max="5"/>
    <col width="15.42578125" customWidth="1" min="6" max="6"/>
  </cols>
  <sheetData>
    <row r="1"/>
    <row r="2">
      <c r="B2" s="7" t="inlineStr">
        <is>
          <t>STEP 1</t>
        </is>
      </c>
    </row>
    <row r="3"/>
    <row r="4">
      <c r="B4" s="1" t="inlineStr">
        <is>
          <t>Categories</t>
        </is>
      </c>
      <c r="S4" t="inlineStr">
        <is>
          <t>Prep</t>
        </is>
      </c>
    </row>
    <row r="5">
      <c r="B5" s="3" t="inlineStr">
        <is>
          <t>Cat 1</t>
        </is>
      </c>
      <c r="C5" t="inlineStr">
        <is>
          <t>&lt;&lt; 1. Up to 10 but not necessarily 10 (and with blanks)</t>
        </is>
      </c>
      <c r="G5" s="5">
        <f t="array" ref="G5">IFERROR(INDEX($B$5:$B$14, SMALL(IF(NOT(ISBLANK($B$5:$B$14)), ROW($A$1:$A$10)), ROW(A1))),"")</f>
        <v/>
      </c>
      <c r="H5" t="inlineStr">
        <is>
          <t>&lt;&lt; 2. Categories reorganized to remove blanks</t>
        </is>
      </c>
      <c r="S5">
        <f t="array" ref="S5">unique(B5:B14)</f>
        <v/>
      </c>
    </row>
    <row r="6">
      <c r="B6" s="3" t="inlineStr">
        <is>
          <t>Cat 2</t>
        </is>
      </c>
      <c r="G6" s="5">
        <f t="array" ref="G6">IFERROR(INDEX($B$5:$B$14, SMALL(IF(NOT(ISBLANK($B$5:$B$14)), ROW($A$1:$A$10)), ROW(A2))),"")</f>
        <v/>
      </c>
    </row>
    <row r="7">
      <c r="B7" s="3" t="inlineStr">
        <is>
          <t>Cat 3</t>
        </is>
      </c>
      <c r="G7" s="5">
        <f t="array" ref="G7">IFERROR(INDEX($B$5:$B$14, SMALL(IF(NOT(ISBLANK($B$5:$B$14)), ROW($A$1:$A$10)), ROW(A3))),"")</f>
        <v/>
      </c>
    </row>
    <row r="8">
      <c r="B8" s="3" t="inlineStr">
        <is>
          <t>Cat 4</t>
        </is>
      </c>
      <c r="G8" s="5">
        <f t="array" ref="G8">IFERROR(INDEX($B$5:$B$14, SMALL(IF(NOT(ISBLANK($B$5:$B$14)), ROW($A$1:$A$10)), ROW(A4))),"")</f>
        <v/>
      </c>
      <c r="J8" s="5" t="inlineStr">
        <is>
          <t>Cat 1</t>
        </is>
      </c>
      <c r="K8" s="6" t="inlineStr">
        <is>
          <t>&lt;&lt; 3. Dropdown on only available categories, without blanks</t>
        </is>
      </c>
    </row>
    <row r="9">
      <c r="B9" s="3" t="inlineStr">
        <is>
          <t>Cat 5</t>
        </is>
      </c>
      <c r="G9" s="5">
        <f t="array" ref="G9">IFERROR(INDEX($B$5:$B$14, SMALL(IF(NOT(ISBLANK($B$5:$B$14)), ROW($A$1:$A$10)), ROW(A5))),"")</f>
        <v/>
      </c>
    </row>
    <row r="10">
      <c r="B10" s="3" t="n"/>
      <c r="G10" s="5">
        <f t="array" ref="G10">IFERROR(INDEX($B$5:$B$14, SMALL(IF(NOT(ISBLANK($B$5:$B$14)), ROW($A$1:$A$10)), ROW(A6))),"")</f>
        <v/>
      </c>
    </row>
    <row r="11">
      <c r="B11" s="3" t="inlineStr">
        <is>
          <t>Cat 6</t>
        </is>
      </c>
      <c r="G11" s="5">
        <f t="array" ref="G11">IFERROR(INDEX($B$5:$B$14, SMALL(IF(NOT(ISBLANK($B$5:$B$14)), ROW($A$1:$A$10)), ROW(A7))),"")</f>
        <v/>
      </c>
    </row>
    <row r="12">
      <c r="B12" s="3" t="inlineStr">
        <is>
          <t>Cat 7</t>
        </is>
      </c>
      <c r="G12" s="5">
        <f t="array" ref="G12">IFERROR(INDEX($B$5:$B$14, SMALL(IF(NOT(ISBLANK($B$5:$B$14)), ROW($A$1:$A$10)), ROW(A8))),"")</f>
        <v/>
      </c>
    </row>
    <row r="13">
      <c r="B13" s="3" t="n"/>
      <c r="G13" s="5">
        <f t="array" ref="G13">IFERROR(INDEX($B$5:$B$14, SMALL(IF(NOT(ISBLANK($B$5:$B$14)), ROW($A$1:$A$10)), ROW(A9))),"")</f>
        <v/>
      </c>
    </row>
    <row r="14">
      <c r="B14" s="3" t="n"/>
      <c r="G14" s="5">
        <f t="array" ref="G14">IFERROR(INDEX($B$5:$B$14, SMALL(IF(NOT(ISBLANK($B$5:$B$14)), ROW($A$1:$A$10)), ROW(A10))),"")</f>
        <v/>
      </c>
    </row>
    <row r="15"/>
    <row r="16">
      <c r="B16" s="7" t="inlineStr">
        <is>
          <t>STEP 2</t>
        </is>
      </c>
      <c r="C16" t="inlineStr">
        <is>
          <t>&lt;&lt; Up to 16 but not necessarily 16 (and with blanks). Each associated with a Category</t>
        </is>
      </c>
    </row>
    <row r="17"/>
    <row r="18">
      <c r="B18" s="1" t="inlineStr">
        <is>
          <t>Sub Categories</t>
        </is>
      </c>
      <c r="C18" s="1" t="inlineStr">
        <is>
          <t>Associated Cat</t>
        </is>
      </c>
    </row>
    <row r="19">
      <c r="A19" t="n">
        <v>1</v>
      </c>
      <c r="B19" s="3" t="inlineStr">
        <is>
          <t>Sub 1</t>
        </is>
      </c>
      <c r="C19" s="3" t="inlineStr">
        <is>
          <t>Cat 1</t>
        </is>
      </c>
      <c r="D19" t="inlineStr">
        <is>
          <t>&lt;&lt; Using categories dropdown previously created to associate category to each sub</t>
        </is>
      </c>
    </row>
    <row r="20">
      <c r="A20">
        <f>A19+1</f>
        <v/>
      </c>
      <c r="B20" s="3" t="inlineStr">
        <is>
          <t>Sub 2</t>
        </is>
      </c>
      <c r="C20" s="3" t="inlineStr">
        <is>
          <t>Cat 4</t>
        </is>
      </c>
    </row>
    <row r="21">
      <c r="A21">
        <f>A20+1</f>
        <v/>
      </c>
      <c r="B21" s="3" t="inlineStr">
        <is>
          <t>Sub 3</t>
        </is>
      </c>
      <c r="C21" s="3" t="inlineStr">
        <is>
          <t>Cat 6</t>
        </is>
      </c>
    </row>
    <row r="22">
      <c r="A22">
        <f>A21+1</f>
        <v/>
      </c>
      <c r="B22" s="3" t="n"/>
      <c r="C22" s="3" t="n"/>
    </row>
    <row r="23">
      <c r="A23">
        <f>A22+1</f>
        <v/>
      </c>
      <c r="B23" s="3" t="inlineStr">
        <is>
          <t>Sub4</t>
        </is>
      </c>
      <c r="C23" s="3" t="inlineStr">
        <is>
          <t>Cat 4</t>
        </is>
      </c>
      <c r="E23" s="4" t="inlineStr">
        <is>
          <t>Cat Dropdown</t>
        </is>
      </c>
    </row>
    <row r="24">
      <c r="A24">
        <f>A23+1</f>
        <v/>
      </c>
      <c r="B24" s="3" t="inlineStr">
        <is>
          <t>Sub 5</t>
        </is>
      </c>
      <c r="C24" s="3" t="inlineStr">
        <is>
          <t>Cat 2</t>
        </is>
      </c>
      <c r="E24" s="2" t="inlineStr">
        <is>
          <t>Cat 7</t>
        </is>
      </c>
      <c r="G24" s="5">
        <f>G5</f>
        <v/>
      </c>
      <c r="H24" s="5">
        <f>G6</f>
        <v/>
      </c>
      <c r="I24" s="5">
        <f>G7</f>
        <v/>
      </c>
      <c r="J24" s="5">
        <f>G8</f>
        <v/>
      </c>
      <c r="K24" s="5">
        <f>G9</f>
        <v/>
      </c>
      <c r="L24" s="5">
        <f>G10</f>
        <v/>
      </c>
      <c r="M24" s="5">
        <f>G11</f>
        <v/>
      </c>
      <c r="N24" s="5">
        <f>G12</f>
        <v/>
      </c>
      <c r="O24" s="5">
        <f>G13</f>
        <v/>
      </c>
      <c r="P24" s="5">
        <f>G14</f>
        <v/>
      </c>
    </row>
    <row r="25">
      <c r="A25">
        <f>A24+1</f>
        <v/>
      </c>
      <c r="B25" s="3" t="inlineStr">
        <is>
          <t>Sub 6</t>
        </is>
      </c>
      <c r="C25" s="3" t="inlineStr">
        <is>
          <t>Cat 3</t>
        </is>
      </c>
      <c r="G25" s="8">
        <f t="array" ref="G25">IFERROR(INDEX(Subcat, SMALL(IF($G$24=$C$19:$C$34, ROW($C$19:$C$34)-ROW($C$19)+1), ROW(1:1))),"")</f>
        <v/>
      </c>
      <c r="H25" s="8">
        <f t="array" ref="H25">IFERROR(INDEX(Subcat, SMALL(IF($H$24=$C$19:$C$34, ROW($C$19:$C$34)-ROW($C$19)+1), ROW(1:1))),"")</f>
        <v/>
      </c>
      <c r="I25" s="8">
        <f t="array" ref="I25">IFERROR(INDEX(Subcat, SMALL(IF($I$24=$C$19:$C$34, ROW($C$19:$C$34)-ROW($C$19)+1), ROW(1:1))),"")</f>
        <v/>
      </c>
      <c r="J25" s="8">
        <f t="array" ref="J25">IFERROR(INDEX(Subcat, SMALL(IF($J$24=$C$19:$C$34, ROW($C$19:$C$34)-ROW($C$19)+1), ROW(1:1))),"")</f>
        <v/>
      </c>
      <c r="K25" s="8">
        <f t="array" ref="K25">IFERROR(INDEX(Subcat, SMALL(IF($K$24=$C$19:$C$34, ROW($C$19:$C$34)-ROW($C$19)+1), ROW(1:1))),"")</f>
        <v/>
      </c>
      <c r="L25" s="8">
        <f t="array" ref="L25">IFERROR(INDEX(Subcat, SMALL(IF($L$24=$C$19:$C$34, ROW($C$19:$C$34)-ROW($C$19)+1), ROW(1:1))),"")</f>
        <v/>
      </c>
      <c r="M25" s="8">
        <f t="array" ref="M25">IFERROR(INDEX(Subcat, SMALL(IF($M$24=$C$19:$C$34, ROW($C$19:$C$34)-ROW($C$19)+1), ROW(1:1))),"")</f>
        <v/>
      </c>
      <c r="N25" s="8">
        <f t="array" ref="N25">IFERROR(INDEX(Subcat, SMALL(IF($N$24=$C$19:$C$34, ROW($C$19:$C$34)-ROW($C$19)+1), ROW(1:1))),"")</f>
        <v/>
      </c>
      <c r="O25" s="8">
        <f t="array" ref="O25">IFERROR(INDEX(Subcat, SMALL(IF($O$24=$C$19:$C$34, ROW($C$19:$C$34)-ROW($C$19)+1), ROW(1:1))),"")</f>
        <v/>
      </c>
      <c r="P25" s="8">
        <f t="array" ref="P25">IFERROR(INDEX(Subcat, SMALL(IF($P$24=$C$19:$C$34, ROW($C$19:$C$34)-ROW($C$19)+1), ROW(1:1))),"")</f>
        <v/>
      </c>
    </row>
    <row r="26">
      <c r="A26">
        <f>A25+1</f>
        <v/>
      </c>
      <c r="B26" s="3" t="n"/>
      <c r="C26" s="3" t="n"/>
      <c r="E26" s="10" t="inlineStr">
        <is>
          <t>[Person_1]??</t>
        </is>
      </c>
      <c r="G26" s="8">
        <f t="array" ref="G26">IFERROR(INDEX(Subcat, SMALL(IF($G$24=$C$19:$C$34, ROW($C$19:$C$34)-ROW($C$19)+1), ROW(2:2))),"")</f>
        <v/>
      </c>
      <c r="H26" s="8">
        <f t="array" ref="H26">IFERROR(INDEX(Subcat, SMALL(IF($H$24=$C$19:$C$34, ROW($C$19:$C$34)-ROW($C$19)+1), ROW(2:2))),"")</f>
        <v/>
      </c>
      <c r="I26" s="8">
        <f t="array" ref="I26">IFERROR(INDEX(Subcat, SMALL(IF($I$24=$C$19:$C$34, ROW($C$19:$C$34)-ROW($C$19)+1), ROW(2:2))),"")</f>
        <v/>
      </c>
      <c r="J26" s="8">
        <f t="array" ref="J26">IFERROR(INDEX(Subcat, SMALL(IF($J$24=$C$19:$C$34, ROW($C$19:$C$34)-ROW($C$19)+1), ROW(2:2))),"")</f>
        <v/>
      </c>
      <c r="K26" s="8">
        <f t="array" ref="K26">IFERROR(INDEX(Subcat, SMALL(IF($K$24=$C$19:$C$34, ROW($C$19:$C$34)-ROW($C$19)+1), ROW(2:2))),"")</f>
        <v/>
      </c>
      <c r="L26" s="8">
        <f t="array" ref="L26">IFERROR(INDEX(Subcat, SMALL(IF($L$24=$C$19:$C$34, ROW($C$19:$C$34)-ROW($C$19)+1), ROW(2:2))),"")</f>
        <v/>
      </c>
      <c r="M26" s="8">
        <f t="array" ref="M26">IFERROR(INDEX(Subcat, SMALL(IF($M$24=$C$19:$C$34, ROW($C$19:$C$34)-ROW($C$19)+1), ROW(2:2))),"")</f>
        <v/>
      </c>
      <c r="N26" s="8">
        <f t="array" ref="N26">IFERROR(INDEX(Subcat, SMALL(IF($N$24=$C$19:$C$34, ROW($C$19:$C$34)-ROW($C$19)+1), ROW(2:2))),"")</f>
        <v/>
      </c>
      <c r="O26" s="8">
        <f t="array" ref="O26">IFERROR(INDEX(Subcat, SMALL(IF($O$24=$C$19:$C$34, ROW($C$19:$C$34)-ROW($C$19)+1), ROW(2:2))),"")</f>
        <v/>
      </c>
      <c r="P26" s="8">
        <f t="array" ref="P26">IFERROR(INDEX(Subcat, SMALL(IF($P$24=$C$19:$C$34, ROW($C$19:$C$34)-ROW($C$19)+1), ROW(2:2))),"")</f>
        <v/>
      </c>
    </row>
    <row r="27">
      <c r="A27">
        <f>A26+1</f>
        <v/>
      </c>
      <c r="B27" s="3" t="inlineStr">
        <is>
          <t>Sub7</t>
        </is>
      </c>
      <c r="C27" s="3" t="inlineStr">
        <is>
          <t>Cat 1</t>
        </is>
      </c>
      <c r="E27" s="9" t="n"/>
      <c r="G27" s="8">
        <f t="array" ref="G27">IFERROR(INDEX(Subcat, SMALL(IF($G$24=$C$19:$C$34, ROW($C$19:$C$34)-ROW($C$19)+1), ROW(3:3))),"")</f>
        <v/>
      </c>
      <c r="H27" s="8">
        <f t="array" ref="H27">IFERROR(INDEX(Subcat, SMALL(IF($H$24=$C$19:$C$34, ROW($C$19:$C$34)-ROW($C$19)+1), ROW(3:3))),"")</f>
        <v/>
      </c>
      <c r="I27" s="8">
        <f t="array" ref="I27">IFERROR(INDEX(Subcat, SMALL(IF($I$24=$C$19:$C$34, ROW($C$19:$C$34)-ROW($C$19)+1), ROW(3:3))),"")</f>
        <v/>
      </c>
      <c r="J27" s="8">
        <f t="array" ref="J27">IFERROR(INDEX(Subcat, SMALL(IF($J$24=$C$19:$C$34, ROW($C$19:$C$34)-ROW($C$19)+1), ROW(3:3))),"")</f>
        <v/>
      </c>
      <c r="K27" s="8">
        <f t="array" ref="K27">IFERROR(INDEX(Subcat, SMALL(IF($K$24=$C$19:$C$34, ROW($C$19:$C$34)-ROW($C$19)+1), ROW(3:3))),"")</f>
        <v/>
      </c>
      <c r="L27" s="8">
        <f t="array" ref="L27">IFERROR(INDEX(Subcat, SMALL(IF($L$24=$C$19:$C$34, ROW($C$19:$C$34)-ROW($C$19)+1), ROW(3:3))),"")</f>
        <v/>
      </c>
      <c r="M27" s="8">
        <f t="array" ref="M27">IFERROR(INDEX(Subcat, SMALL(IF($M$24=$C$19:$C$34, ROW($C$19:$C$34)-ROW($C$19)+1), ROW(3:3))),"")</f>
        <v/>
      </c>
      <c r="N27" s="8">
        <f t="array" ref="N27">IFERROR(INDEX(Subcat, SMALL(IF($N$24=$C$19:$C$34, ROW($C$19:$C$34)-ROW($C$19)+1), ROW(3:3))),"")</f>
        <v/>
      </c>
      <c r="O27" s="8">
        <f t="array" ref="O27">IFERROR(INDEX(Subcat, SMALL(IF($O$24=$C$19:$C$34, ROW($C$19:$C$34)-ROW($C$19)+1), ROW(3:3))),"")</f>
        <v/>
      </c>
      <c r="P27" s="8">
        <f t="array" ref="P27">IFERROR(INDEX(Subcat, SMALL(IF($P$24=$C$19:$C$34, ROW($C$19:$C$34)-ROW($C$19)+1), ROW(3:3))),"")</f>
        <v/>
      </c>
    </row>
    <row r="28">
      <c r="A28">
        <f>A27+1</f>
        <v/>
      </c>
      <c r="B28" s="3" t="inlineStr">
        <is>
          <t>Sub 8</t>
        </is>
      </c>
      <c r="C28" s="3" t="inlineStr">
        <is>
          <t>Cat 7</t>
        </is>
      </c>
      <c r="G28" s="8">
        <f t="array" ref="G28">IFERROR(INDEX(Subcat, SMALL(IF($G$24=$C$19:$C$34, ROW($C$19:$C$34)-ROW($C$19)+1), ROW(4:4))),"")</f>
        <v/>
      </c>
      <c r="H28" s="8">
        <f t="array" ref="H28">IFERROR(INDEX(Subcat, SMALL(IF($H$24=$C$19:$C$34, ROW($C$19:$C$34)-ROW($C$19)+1), ROW(4:4))),"")</f>
        <v/>
      </c>
      <c r="I28" s="8">
        <f t="array" ref="I28">IFERROR(INDEX(Subcat, SMALL(IF($I$24=$C$19:$C$34, ROW($C$19:$C$34)-ROW($C$19)+1), ROW(4:4))),"")</f>
        <v/>
      </c>
      <c r="J28" s="8">
        <f t="array" ref="J28">IFERROR(INDEX(Subcat, SMALL(IF($J$24=$C$19:$C$34, ROW($C$19:$C$34)-ROW($C$19)+1), ROW(4:4))),"")</f>
        <v/>
      </c>
      <c r="K28" s="8">
        <f t="array" ref="K28">IFERROR(INDEX(Subcat, SMALL(IF($K$24=$C$19:$C$34, ROW($C$19:$C$34)-ROW($C$19)+1), ROW(4:4))),"")</f>
        <v/>
      </c>
      <c r="L28" s="8">
        <f t="array" ref="L28">IFERROR(INDEX(Subcat, SMALL(IF($L$24=$C$19:$C$34, ROW($C$19:$C$34)-ROW($C$19)+1), ROW(4:4))),"")</f>
        <v/>
      </c>
      <c r="M28" s="8">
        <f t="array" ref="M28">IFERROR(INDEX(Subcat, SMALL(IF($M$24=$C$19:$C$34, ROW($C$19:$C$34)-ROW($C$19)+1), ROW(4:4))),"")</f>
        <v/>
      </c>
      <c r="N28" s="8">
        <f t="array" ref="N28">IFERROR(INDEX(Subcat, SMALL(IF($N$24=$C$19:$C$34, ROW($C$19:$C$34)-ROW($C$19)+1), ROW(4:4))),"")</f>
        <v/>
      </c>
      <c r="O28" s="8">
        <f t="array" ref="O28">IFERROR(INDEX(Subcat, SMALL(IF($O$24=$C$19:$C$34, ROW($C$19:$C$34)-ROW($C$19)+1), ROW(4:4))),"")</f>
        <v/>
      </c>
      <c r="P28" s="8">
        <f t="array" ref="P28">IFERROR(INDEX(Subcat, SMALL(IF($P$24=$C$19:$C$34, ROW($C$19:$C$34)-ROW($C$19)+1), ROW(4:4))),"")</f>
        <v/>
      </c>
    </row>
    <row r="29">
      <c r="A29">
        <f>A28+1</f>
        <v/>
      </c>
      <c r="B29" s="3" t="inlineStr">
        <is>
          <t>Sub 9</t>
        </is>
      </c>
      <c r="C29" s="3" t="inlineStr">
        <is>
          <t>Cat 5</t>
        </is>
      </c>
      <c r="G29" s="8">
        <f t="array" ref="G29">IFERROR(INDEX(Subcat, SMALL(IF($G$24=$C$19:$C$34, ROW($C$19:$C$34)-ROW($C$19)+1), ROW(5:5))),"")</f>
        <v/>
      </c>
      <c r="H29" s="8">
        <f t="array" ref="H29">IFERROR(INDEX(Subcat, SMALL(IF($H$24=$C$19:$C$34, ROW($C$19:$C$34)-ROW($C$19)+1), ROW(5:5))),"")</f>
        <v/>
      </c>
      <c r="I29" s="8">
        <f t="array" ref="I29">IFERROR(INDEX(Subcat, SMALL(IF($I$24=$C$19:$C$34, ROW($C$19:$C$34)-ROW($C$19)+1), ROW(5:5))),"")</f>
        <v/>
      </c>
      <c r="J29" s="8">
        <f t="array" ref="J29">IFERROR(INDEX(Subcat, SMALL(IF($J$24=$C$19:$C$34, ROW($C$19:$C$34)-ROW($C$19)+1), ROW(5:5))),"")</f>
        <v/>
      </c>
      <c r="K29" s="8">
        <f t="array" ref="K29">IFERROR(INDEX(Subcat, SMALL(IF($K$24=$C$19:$C$34, ROW($C$19:$C$34)-ROW($C$19)+1), ROW(5:5))),"")</f>
        <v/>
      </c>
      <c r="L29" s="8">
        <f t="array" ref="L29">IFERROR(INDEX(Subcat, SMALL(IF($L$24=$C$19:$C$34, ROW($C$19:$C$34)-ROW($C$19)+1), ROW(5:5))),"")</f>
        <v/>
      </c>
      <c r="M29" s="8">
        <f t="array" ref="M29">IFERROR(INDEX(Subcat, SMALL(IF($M$24=$C$19:$C$34, ROW($C$19:$C$34)-ROW($C$19)+1), ROW(5:5))),"")</f>
        <v/>
      </c>
      <c r="N29" s="8">
        <f t="array" ref="N29">IFERROR(INDEX(Subcat, SMALL(IF($N$24=$C$19:$C$34, ROW($C$19:$C$34)-ROW($C$19)+1), ROW(5:5))),"")</f>
        <v/>
      </c>
      <c r="O29" s="8">
        <f t="array" ref="O29">IFERROR(INDEX(Subcat, SMALL(IF($O$24=$C$19:$C$34, ROW($C$19:$C$34)-ROW($C$19)+1), ROW(5:5))),"")</f>
        <v/>
      </c>
      <c r="P29" s="8">
        <f t="array" ref="P29">IFERROR(INDEX(Subcat, SMALL(IF($P$24=$C$19:$C$34, ROW($C$19:$C$34)-ROW($C$19)+1), ROW(5:5))),"")</f>
        <v/>
      </c>
    </row>
    <row r="30">
      <c r="A30">
        <f>A29+1</f>
        <v/>
      </c>
      <c r="B30" s="3" t="inlineStr">
        <is>
          <t>Sub 10</t>
        </is>
      </c>
      <c r="C30" s="3" t="inlineStr">
        <is>
          <t>Cat 6</t>
        </is>
      </c>
      <c r="G30" s="8">
        <f t="array" ref="G30">IFERROR(INDEX(Subcat, SMALL(IF($G$24=$C$19:$C$34, ROW($C$19:$C$34)-ROW($C$19)+1), ROW(6:6))),"")</f>
        <v/>
      </c>
      <c r="H30" s="8">
        <f t="array" ref="H30">IFERROR(INDEX(Subcat, SMALL(IF($H$24=$C$19:$C$34, ROW($C$19:$C$34)-ROW($C$19)+1), ROW(6:6))),"")</f>
        <v/>
      </c>
      <c r="I30" s="8">
        <f t="array" ref="I30">IFERROR(INDEX(Subcat, SMALL(IF($I$24=$C$19:$C$34, ROW($C$19:$C$34)-ROW($C$19)+1), ROW(6:6))),"")</f>
        <v/>
      </c>
      <c r="J30" s="8">
        <f t="array" ref="J30">IFERROR(INDEX(Subcat, SMALL(IF($J$24=$C$19:$C$34, ROW($C$19:$C$34)-ROW($C$19)+1), ROW(6:6))),"")</f>
        <v/>
      </c>
      <c r="K30" s="8">
        <f t="array" ref="K30">IFERROR(INDEX(Subcat, SMALL(IF($K$24=$C$19:$C$34, ROW($C$19:$C$34)-ROW($C$19)+1), ROW(6:6))),"")</f>
        <v/>
      </c>
      <c r="L30" s="8">
        <f t="array" ref="L30">IFERROR(INDEX(Subcat, SMALL(IF($L$24=$C$19:$C$34, ROW($C$19:$C$34)-ROW($C$19)+1), ROW(6:6))),"")</f>
        <v/>
      </c>
      <c r="M30" s="8">
        <f t="array" ref="M30">IFERROR(INDEX(Subcat, SMALL(IF($M$24=$C$19:$C$34, ROW($C$19:$C$34)-ROW($C$19)+1), ROW(6:6))),"")</f>
        <v/>
      </c>
      <c r="N30" s="8">
        <f t="array" ref="N30">IFERROR(INDEX(Subcat, SMALL(IF($N$24=$C$19:$C$34, ROW($C$19:$C$34)-ROW($C$19)+1), ROW(6:6))),"")</f>
        <v/>
      </c>
      <c r="O30" s="8">
        <f t="array" ref="O30">IFERROR(INDEX(Subcat, SMALL(IF($O$24=$C$19:$C$34, ROW($C$19:$C$34)-ROW($C$19)+1), ROW(6:6))),"")</f>
        <v/>
      </c>
      <c r="P30" s="8">
        <f t="array" ref="P30">IFERROR(INDEX(Subcat, SMALL(IF($P$24=$C$19:$C$34, ROW($C$19:$C$34)-ROW($C$19)+1), ROW(6:6))),"")</f>
        <v/>
      </c>
    </row>
    <row r="31">
      <c r="A31">
        <f>A30+1</f>
        <v/>
      </c>
      <c r="B31" s="3" t="n"/>
      <c r="C31" s="3" t="n"/>
      <c r="G31" s="8">
        <f t="array" ref="G31">IFERROR(INDEX(Subcat, SMALL(IF($G$24=$C$19:$C$34, ROW($C$19:$C$34)-ROW($C$19)+1), ROW(7:7))),"")</f>
        <v/>
      </c>
      <c r="H31" s="8">
        <f t="array" ref="H31">IFERROR(INDEX(Subcat, SMALL(IF($H$24=$C$19:$C$34, ROW($C$19:$C$34)-ROW($C$19)+1), ROW(7:7))),"")</f>
        <v/>
      </c>
      <c r="I31" s="8">
        <f t="array" ref="I31">IFERROR(INDEX(Subcat, SMALL(IF($I$24=$C$19:$C$34, ROW($C$19:$C$34)-ROW($C$19)+1), ROW(7:7))),"")</f>
        <v/>
      </c>
      <c r="J31" s="8">
        <f t="array" ref="J31">IFERROR(INDEX(Subcat, SMALL(IF($J$24=$C$19:$C$34, ROW($C$19:$C$34)-ROW($C$19)+1), ROW(7:7))),"")</f>
        <v/>
      </c>
      <c r="K31" s="8">
        <f t="array" ref="K31">IFERROR(INDEX(Subcat, SMALL(IF($K$24=$C$19:$C$34, ROW($C$19:$C$34)-ROW($C$19)+1), ROW(7:7))),"")</f>
        <v/>
      </c>
      <c r="L31" s="8">
        <f t="array" ref="L31">IFERROR(INDEX(Subcat, SMALL(IF($L$24=$C$19:$C$34, ROW($C$19:$C$34)-ROW($C$19)+1), ROW(7:7))),"")</f>
        <v/>
      </c>
      <c r="M31" s="8">
        <f t="array" ref="M31">IFERROR(INDEX(Subcat, SMALL(IF($M$24=$C$19:$C$34, ROW($C$19:$C$34)-ROW($C$19)+1), ROW(7:7))),"")</f>
        <v/>
      </c>
      <c r="N31" s="8">
        <f t="array" ref="N31">IFERROR(INDEX(Subcat, SMALL(IF($N$24=$C$19:$C$34, ROW($C$19:$C$34)-ROW($C$19)+1), ROW(7:7))),"")</f>
        <v/>
      </c>
      <c r="O31" s="8">
        <f t="array" ref="O31">IFERROR(INDEX(Subcat, SMALL(IF($O$24=$C$19:$C$34, ROW($C$19:$C$34)-ROW($C$19)+1), ROW(7:7))),"")</f>
        <v/>
      </c>
      <c r="P31" s="8">
        <f t="array" ref="P31">IFERROR(INDEX(Subcat, SMALL(IF($P$24=$C$19:$C$34, ROW($C$19:$C$34)-ROW($C$19)+1), ROW(7:7))),"")</f>
        <v/>
      </c>
    </row>
    <row r="32">
      <c r="A32">
        <f>A31+1</f>
        <v/>
      </c>
      <c r="B32" s="3" t="inlineStr">
        <is>
          <t>Sub 11</t>
        </is>
      </c>
      <c r="C32" s="3" t="inlineStr">
        <is>
          <t>Cat 7</t>
        </is>
      </c>
      <c r="G32" s="8">
        <f t="array" ref="G32">IFERROR(INDEX(Subcat, SMALL(IF($G$24=$C$19:$C$34, ROW($C$19:$C$34)-ROW($C$19)+1), ROW(8:8))),"")</f>
        <v/>
      </c>
      <c r="H32" s="8">
        <f t="array" ref="H32">IFERROR(INDEX(Subcat, SMALL(IF($H$24=$C$19:$C$34, ROW($C$19:$C$34)-ROW($C$19)+1), ROW(8:8))),"")</f>
        <v/>
      </c>
      <c r="I32" s="8">
        <f t="array" ref="I32">IFERROR(INDEX(Subcat, SMALL(IF($I$24=$C$19:$C$34, ROW($C$19:$C$34)-ROW($C$19)+1), ROW(8:8))),"")</f>
        <v/>
      </c>
      <c r="J32" s="8">
        <f t="array" ref="J32">IFERROR(INDEX(Subcat, SMALL(IF($J$24=$C$19:$C$34, ROW($C$19:$C$34)-ROW($C$19)+1), ROW(8:8))),"")</f>
        <v/>
      </c>
      <c r="K32" s="8">
        <f t="array" ref="K32">IFERROR(INDEX(Subcat, SMALL(IF($K$24=$C$19:$C$34, ROW($C$19:$C$34)-ROW($C$19)+1), ROW(8:8))),"")</f>
        <v/>
      </c>
      <c r="L32" s="8">
        <f t="array" ref="L32">IFERROR(INDEX(Subcat, SMALL(IF($L$24=$C$19:$C$34, ROW($C$19:$C$34)-ROW($C$19)+1), ROW(8:8))),"")</f>
        <v/>
      </c>
      <c r="M32" s="8">
        <f t="array" ref="M32">IFERROR(INDEX(Subcat, SMALL(IF($M$24=$C$19:$C$34, ROW($C$19:$C$34)-ROW($C$19)+1), ROW(8:8))),"")</f>
        <v/>
      </c>
      <c r="N32" s="8">
        <f t="array" ref="N32">IFERROR(INDEX(Subcat, SMALL(IF($N$24=$C$19:$C$34, ROW($C$19:$C$34)-ROW($C$19)+1), ROW(8:8))),"")</f>
        <v/>
      </c>
      <c r="O32" s="8">
        <f t="array" ref="O32">IFERROR(INDEX(Subcat, SMALL(IF($O$24=$C$19:$C$34, ROW($C$19:$C$34)-ROW($C$19)+1), ROW(8:8))),"")</f>
        <v/>
      </c>
      <c r="P32" s="8">
        <f t="array" ref="P32">IFERROR(INDEX(Subcat, SMALL(IF($P$24=$C$19:$C$34, ROW($C$19:$C$34)-ROW($C$19)+1), ROW(8:8))),"")</f>
        <v/>
      </c>
    </row>
    <row r="33">
      <c r="A33">
        <f>A32+1</f>
        <v/>
      </c>
      <c r="B33" s="3" t="inlineStr">
        <is>
          <t>Sub 12</t>
        </is>
      </c>
      <c r="C33" s="3" t="inlineStr">
        <is>
          <t>Cat 5</t>
        </is>
      </c>
      <c r="G33" s="8">
        <f t="array" ref="G33">IFERROR(INDEX(Subcat, SMALL(IF($G$24=$C$19:$C$34, ROW($C$19:$C$34)-ROW($C$19)+1), ROW(9:9))),"")</f>
        <v/>
      </c>
      <c r="H33" s="8">
        <f t="array" ref="H33">IFERROR(INDEX(Subcat, SMALL(IF($H$24=$C$19:$C$34, ROW($C$19:$C$34)-ROW($C$19)+1), ROW(9:9))),"")</f>
        <v/>
      </c>
      <c r="I33" s="8">
        <f t="array" ref="I33">IFERROR(INDEX(Subcat, SMALL(IF($I$24=$C$19:$C$34, ROW($C$19:$C$34)-ROW($C$19)+1), ROW(9:9))),"")</f>
        <v/>
      </c>
      <c r="J33" s="8">
        <f t="array" ref="J33">IFERROR(INDEX(Subcat, SMALL(IF($J$24=$C$19:$C$34, ROW($C$19:$C$34)-ROW($C$19)+1), ROW(9:9))),"")</f>
        <v/>
      </c>
      <c r="K33" s="8">
        <f t="array" ref="K33">IFERROR(INDEX(Subcat, SMALL(IF($K$24=$C$19:$C$34, ROW($C$19:$C$34)-ROW($C$19)+1), ROW(9:9))),"")</f>
        <v/>
      </c>
      <c r="L33" s="8">
        <f t="array" ref="L33">IFERROR(INDEX(Subcat, SMALL(IF($L$24=$C$19:$C$34, ROW($C$19:$C$34)-ROW($C$19)+1), ROW(9:9))),"")</f>
        <v/>
      </c>
      <c r="M33" s="8">
        <f t="array" ref="M33">IFERROR(INDEX(Subcat, SMALL(IF($M$24=$C$19:$C$34, ROW($C$19:$C$34)-ROW($C$19)+1), ROW(9:9))),"")</f>
        <v/>
      </c>
      <c r="N33" s="8">
        <f t="array" ref="N33">IFERROR(INDEX(Subcat, SMALL(IF($N$24=$C$19:$C$34, ROW($C$19:$C$34)-ROW($C$19)+1), ROW(9:9))),"")</f>
        <v/>
      </c>
      <c r="O33" s="8">
        <f t="array" ref="O33">IFERROR(INDEX(Subcat, SMALL(IF($O$24=$C$19:$C$34, ROW($C$19:$C$34)-ROW($C$19)+1), ROW(9:9))),"")</f>
        <v/>
      </c>
      <c r="P33" s="8">
        <f t="array" ref="P33">IFERROR(INDEX(Subcat, SMALL(IF($P$24=$C$19:$C$34, ROW($C$19:$C$34)-ROW($C$19)+1), ROW(9:9))),"")</f>
        <v/>
      </c>
    </row>
    <row r="34">
      <c r="A34">
        <f>A33+1</f>
        <v/>
      </c>
      <c r="B34" s="3" t="inlineStr">
        <is>
          <t>Sub 13</t>
        </is>
      </c>
      <c r="C34" s="3" t="inlineStr">
        <is>
          <t>Cat 3</t>
        </is>
      </c>
      <c r="G34" s="8">
        <f t="array" ref="G34">IFERROR(INDEX(Subcat, SMALL(IF($G$24=$C$19:$C$34, ROW($C$19:$C$34)-ROW($C$19)+1), ROW(10:10))),"")</f>
        <v/>
      </c>
      <c r="H34" s="8">
        <f t="array" ref="H34">IFERROR(INDEX(Subcat, SMALL(IF($H$24=$C$19:$C$34, ROW($C$19:$C$34)-ROW($C$19)+1), ROW(10:10))),"")</f>
        <v/>
      </c>
      <c r="I34" s="8">
        <f t="array" ref="I34">IFERROR(INDEX(Subcat, SMALL(IF($I$24=$C$19:$C$34, ROW($C$19:$C$34)-ROW($C$19)+1), ROW(10:10))),"")</f>
        <v/>
      </c>
      <c r="J34" s="8">
        <f t="array" ref="J34">IFERROR(INDEX(Subcat, SMALL(IF($J$24=$C$19:$C$34, ROW($C$19:$C$34)-ROW($C$19)+1), ROW(10:10))),"")</f>
        <v/>
      </c>
      <c r="K34" s="8">
        <f t="array" ref="K34">IFERROR(INDEX(Subcat, SMALL(IF($K$24=$C$19:$C$34, ROW($C$19:$C$34)-ROW($C$19)+1), ROW(10:10))),"")</f>
        <v/>
      </c>
      <c r="L34" s="8">
        <f t="array" ref="L34">IFERROR(INDEX(Subcat, SMALL(IF($L$24=$C$19:$C$34, ROW($C$19:$C$34)-ROW($C$19)+1), ROW(10:10))),"")</f>
        <v/>
      </c>
      <c r="M34" s="8">
        <f t="array" ref="M34">IFERROR(INDEX(Subcat, SMALL(IF($M$24=$C$19:$C$34, ROW($C$19:$C$34)-ROW($C$19)+1), ROW(10:10))),"")</f>
        <v/>
      </c>
      <c r="N34" s="8">
        <f t="array" ref="N34">IFERROR(INDEX(Subcat, SMALL(IF($N$24=$C$19:$C$34, ROW($C$19:$C$34)-ROW($C$19)+1), ROW(10:10))),"")</f>
        <v/>
      </c>
      <c r="O34" s="8">
        <f t="array" ref="O34">IFERROR(INDEX(Subcat, SMALL(IF($O$24=$C$19:$C$34, ROW($C$19:$C$34)-ROW($C$19)+1), ROW(10:10))),"")</f>
        <v/>
      </c>
      <c r="P34" s="8">
        <f t="array" ref="P34">IFERROR(INDEX(Subcat, SMALL(IF($P$24=$C$19:$C$34, ROW($C$19:$C$34)-ROW($C$19)+1), ROW(10:10))),"")</f>
        <v/>
      </c>
    </row>
    <row r="35">
      <c r="G35" s="8">
        <f t="array" ref="G35">IFERROR(INDEX(Subcat, SMALL(IF($G$24=$C$19:$C$34, ROW($C$19:$C$34)-ROW($C$19)+1), ROW(11:11))),"")</f>
        <v/>
      </c>
      <c r="H35" s="8">
        <f t="array" ref="H35">IFERROR(INDEX(Subcat, SMALL(IF($H$24=$C$19:$C$34, ROW($C$19:$C$34)-ROW($C$19)+1), ROW(11:11))),"")</f>
        <v/>
      </c>
      <c r="I35" s="8">
        <f t="array" ref="I35">IFERROR(INDEX(Subcat, SMALL(IF($I$24=$C$19:$C$34, ROW($C$19:$C$34)-ROW($C$19)+1), ROW(11:11))),"")</f>
        <v/>
      </c>
      <c r="J35" s="8">
        <f t="array" ref="J35">IFERROR(INDEX(Subcat, SMALL(IF($J$24=$C$19:$C$34, ROW($C$19:$C$34)-ROW($C$19)+1), ROW(11:11))),"")</f>
        <v/>
      </c>
      <c r="K35" s="8">
        <f t="array" ref="K35">IFERROR(INDEX(Subcat, SMALL(IF($K$24=$C$19:$C$34, ROW($C$19:$C$34)-ROW($C$19)+1), ROW(11:11))),"")</f>
        <v/>
      </c>
      <c r="L35" s="8">
        <f t="array" ref="L35">IFERROR(INDEX(Subcat, SMALL(IF($L$24=$C$19:$C$34, ROW($C$19:$C$34)-ROW($C$19)+1), ROW(11:11))),"")</f>
        <v/>
      </c>
      <c r="M35" s="8">
        <f t="array" ref="M35">IFERROR(INDEX(Subcat, SMALL(IF($M$24=$C$19:$C$34, ROW($C$19:$C$34)-ROW($C$19)+1), ROW(11:11))),"")</f>
        <v/>
      </c>
      <c r="N35" s="8">
        <f t="array" ref="N35">IFERROR(INDEX(Subcat, SMALL(IF($N$24=$C$19:$C$34, ROW($C$19:$C$34)-ROW($C$19)+1), ROW(11:11))),"")</f>
        <v/>
      </c>
      <c r="O35" s="8">
        <f t="array" ref="O35">IFERROR(INDEX(Subcat, SMALL(IF($O$24=$C$19:$C$34, ROW($C$19:$C$34)-ROW($C$19)+1), ROW(11:11))),"")</f>
        <v/>
      </c>
      <c r="P35" s="8">
        <f t="array" ref="P35">IFERROR(INDEX(Subcat, SMALL(IF($P$24=$C$19:$C$34, ROW($C$19:$C$34)-ROW($C$19)+1), ROW(11:11))),"")</f>
        <v/>
      </c>
    </row>
    <row r="36">
      <c r="G36" s="8">
        <f t="array" ref="G36">IFERROR(INDEX(Subcat, SMALL(IF($G$24=$C$19:$C$34, ROW($C$19:$C$34)-ROW($C$19)+1), ROW(12:12))),"")</f>
        <v/>
      </c>
      <c r="H36" s="8">
        <f t="array" ref="H36">IFERROR(INDEX(Subcat, SMALL(IF($H$24=$C$19:$C$34, ROW($C$19:$C$34)-ROW($C$19)+1), ROW(12:12))),"")</f>
        <v/>
      </c>
      <c r="I36" s="8">
        <f t="array" ref="I36">IFERROR(INDEX(Subcat, SMALL(IF($I$24=$C$19:$C$34, ROW($C$19:$C$34)-ROW($C$19)+1), ROW(12:12))),"")</f>
        <v/>
      </c>
      <c r="J36" s="8">
        <f t="array" ref="J36">IFERROR(INDEX(Subcat, SMALL(IF($J$24=$C$19:$C$34, ROW($C$19:$C$34)-ROW($C$19)+1), ROW(12:12))),"")</f>
        <v/>
      </c>
      <c r="K36" s="8">
        <f t="array" ref="K36">IFERROR(INDEX(Subcat, SMALL(IF($K$24=$C$19:$C$34, ROW($C$19:$C$34)-ROW($C$19)+1), ROW(12:12))),"")</f>
        <v/>
      </c>
      <c r="L36" s="8">
        <f t="array" ref="L36">IFERROR(INDEX(Subcat, SMALL(IF($L$24=$C$19:$C$34, ROW($C$19:$C$34)-ROW($C$19)+1), ROW(12:12))),"")</f>
        <v/>
      </c>
      <c r="M36" s="8">
        <f t="array" ref="M36">IFERROR(INDEX(Subcat, SMALL(IF($M$24=$C$19:$C$34, ROW($C$19:$C$34)-ROW($C$19)+1), ROW(12:12))),"")</f>
        <v/>
      </c>
      <c r="N36" s="8">
        <f t="array" ref="N36">IFERROR(INDEX(Subcat, SMALL(IF($N$24=$C$19:$C$34, ROW($C$19:$C$34)-ROW($C$19)+1), ROW(12:12))),"")</f>
        <v/>
      </c>
      <c r="O36" s="8">
        <f t="array" ref="O36">IFERROR(INDEX(Subcat, SMALL(IF($O$24=$C$19:$C$34, ROW($C$19:$C$34)-ROW($C$19)+1), ROW(12:12))),"")</f>
        <v/>
      </c>
      <c r="P36" s="8">
        <f t="array" ref="P36">IFERROR(INDEX(Subcat, SMALL(IF($P$24=$C$19:$C$34, ROW($C$19:$C$34)-ROW($C$19)+1), ROW(12:12))),"")</f>
        <v/>
      </c>
    </row>
    <row r="37">
      <c r="G37" s="8">
        <f t="array" ref="G37">IFERROR(INDEX(Subcat, SMALL(IF($G$24=$C$19:$C$34, ROW($C$19:$C$34)-ROW($C$19)+1), ROW(13:13))),"")</f>
        <v/>
      </c>
      <c r="H37" s="8">
        <f t="array" ref="H37">IFERROR(INDEX(Subcat, SMALL(IF($H$24=$C$19:$C$34, ROW($C$19:$C$34)-ROW($C$19)+1), ROW(13:13))),"")</f>
        <v/>
      </c>
      <c r="I37" s="8">
        <f t="array" ref="I37">IFERROR(INDEX(Subcat, SMALL(IF($I$24=$C$19:$C$34, ROW($C$19:$C$34)-ROW($C$19)+1), ROW(13:13))),"")</f>
        <v/>
      </c>
      <c r="J37" s="8">
        <f t="array" ref="J37">IFERROR(INDEX(Subcat, SMALL(IF($J$24=$C$19:$C$34, ROW($C$19:$C$34)-ROW($C$19)+1), ROW(13:13))),"")</f>
        <v/>
      </c>
      <c r="K37" s="8">
        <f t="array" ref="K37">IFERROR(INDEX(Subcat, SMALL(IF($K$24=$C$19:$C$34, ROW($C$19:$C$34)-ROW($C$19)+1), ROW(13:13))),"")</f>
        <v/>
      </c>
      <c r="L37" s="8">
        <f t="array" ref="L37">IFERROR(INDEX(Subcat, SMALL(IF($L$24=$C$19:$C$34, ROW($C$19:$C$34)-ROW($C$19)+1), ROW(13:13))),"")</f>
        <v/>
      </c>
      <c r="M37" s="8">
        <f t="array" ref="M37">IFERROR(INDEX(Subcat, SMALL(IF($M$24=$C$19:$C$34, ROW($C$19:$C$34)-ROW($C$19)+1), ROW(13:13))),"")</f>
        <v/>
      </c>
      <c r="N37" s="8">
        <f t="array" ref="N37">IFERROR(INDEX(Subcat, SMALL(IF($N$24=$C$19:$C$34, ROW($C$19:$C$34)-ROW($C$19)+1), ROW(13:13))),"")</f>
        <v/>
      </c>
      <c r="O37" s="8">
        <f t="array" ref="O37">IFERROR(INDEX(Subcat, SMALL(IF($O$24=$C$19:$C$34, ROW($C$19:$C$34)-ROW($C$19)+1), ROW(13:13))),"")</f>
        <v/>
      </c>
      <c r="P37" s="8">
        <f t="array" ref="P37">IFERROR(INDEX(Subcat, SMALL(IF($P$24=$C$19:$C$34, ROW($C$19:$C$34)-ROW($C$19)+1), ROW(13:13))),"")</f>
        <v/>
      </c>
    </row>
    <row r="38">
      <c r="G38" s="8">
        <f t="array" ref="G38">IFERROR(INDEX(Subcat, SMALL(IF($G$24=$C$19:$C$34, ROW($C$19:$C$34)-ROW($C$19)+1), ROW(14:14))),"")</f>
        <v/>
      </c>
      <c r="H38" s="8">
        <f t="array" ref="H38">IFERROR(INDEX(Subcat, SMALL(IF($H$24=$C$19:$C$34, ROW($C$19:$C$34)-ROW($C$19)+1), ROW(14:14))),"")</f>
        <v/>
      </c>
      <c r="I38" s="8">
        <f t="array" ref="I38">IFERROR(INDEX(Subcat, SMALL(IF($I$24=$C$19:$C$34, ROW($C$19:$C$34)-ROW($C$19)+1), ROW(14:14))),"")</f>
        <v/>
      </c>
      <c r="J38" s="8">
        <f t="array" ref="J38">IFERROR(INDEX(Subcat, SMALL(IF($J$24=$C$19:$C$34, ROW($C$19:$C$34)-ROW($C$19)+1), ROW(14:14))),"")</f>
        <v/>
      </c>
      <c r="K38" s="8">
        <f t="array" ref="K38">IFERROR(INDEX(Subcat, SMALL(IF($K$24=$C$19:$C$34, ROW($C$19:$C$34)-ROW($C$19)+1), ROW(14:14))),"")</f>
        <v/>
      </c>
      <c r="L38" s="8">
        <f t="array" ref="L38">IFERROR(INDEX(Subcat, SMALL(IF($L$24=$C$19:$C$34, ROW($C$19:$C$34)-ROW($C$19)+1), ROW(14:14))),"")</f>
        <v/>
      </c>
      <c r="M38" s="8">
        <f t="array" ref="M38">IFERROR(INDEX(Subcat, SMALL(IF($M$24=$C$19:$C$34, ROW($C$19:$C$34)-ROW($C$19)+1), ROW(14:14))),"")</f>
        <v/>
      </c>
      <c r="N38" s="8">
        <f t="array" ref="N38">IFERROR(INDEX(Subcat, SMALL(IF($N$24=$C$19:$C$34, ROW($C$19:$C$34)-ROW($C$19)+1), ROW(14:14))),"")</f>
        <v/>
      </c>
      <c r="O38" s="8">
        <f t="array" ref="O38">IFERROR(INDEX(Subcat, SMALL(IF($O$24=$C$19:$C$34, ROW($C$19:$C$34)-ROW($C$19)+1), ROW(14:14))),"")</f>
        <v/>
      </c>
      <c r="P38" s="8">
        <f t="array" ref="P38">IFERROR(INDEX(Subcat, SMALL(IF($P$24=$C$19:$C$34, ROW($C$19:$C$34)-ROW($C$19)+1), ROW(14:14))),"")</f>
        <v/>
      </c>
    </row>
    <row r="39">
      <c r="G39" s="8">
        <f t="array" ref="G39">IFERROR(INDEX(Subcat, SMALL(IF($G$24=$C$19:$C$34, ROW($C$19:$C$34)-ROW($C$19)+1), ROW(15:15))),"")</f>
        <v/>
      </c>
      <c r="H39" s="8">
        <f t="array" ref="H39">IFERROR(INDEX(Subcat, SMALL(IF($H$24=$C$19:$C$34, ROW($C$19:$C$34)-ROW($C$19)+1), ROW(15:15))),"")</f>
        <v/>
      </c>
      <c r="I39" s="8">
        <f t="array" ref="I39">IFERROR(INDEX(Subcat, SMALL(IF($I$24=$C$19:$C$34, ROW($C$19:$C$34)-ROW($C$19)+1), ROW(15:15))),"")</f>
        <v/>
      </c>
      <c r="J39" s="8">
        <f t="array" ref="J39">IFERROR(INDEX(Subcat, SMALL(IF($J$24=$C$19:$C$34, ROW($C$19:$C$34)-ROW($C$19)+1), ROW(15:15))),"")</f>
        <v/>
      </c>
      <c r="K39" s="8">
        <f t="array" ref="K39">IFERROR(INDEX(Subcat, SMALL(IF($K$24=$C$19:$C$34, ROW($C$19:$C$34)-ROW($C$19)+1), ROW(15:15))),"")</f>
        <v/>
      </c>
      <c r="L39" s="8">
        <f t="array" ref="L39">IFERROR(INDEX(Subcat, SMALL(IF($L$24=$C$19:$C$34, ROW($C$19:$C$34)-ROW($C$19)+1), ROW(15:15))),"")</f>
        <v/>
      </c>
      <c r="M39" s="8">
        <f t="array" ref="M39">IFERROR(INDEX(Subcat, SMALL(IF($M$24=$C$19:$C$34, ROW($C$19:$C$34)-ROW($C$19)+1), ROW(15:15))),"")</f>
        <v/>
      </c>
      <c r="N39" s="8">
        <f t="array" ref="N39">IFERROR(INDEX(Subcat, SMALL(IF($N$24=$C$19:$C$34, ROW($C$19:$C$34)-ROW($C$19)+1), ROW(15:15))),"")</f>
        <v/>
      </c>
      <c r="O39" s="8">
        <f t="array" ref="O39">IFERROR(INDEX(Subcat, SMALL(IF($O$24=$C$19:$C$34, ROW($C$19:$C$34)-ROW($C$19)+1), ROW(15:15))),"")</f>
        <v/>
      </c>
      <c r="P39" s="8">
        <f t="array" ref="P39">IFERROR(INDEX(Subcat, SMALL(IF($P$24=$C$19:$C$34, ROW($C$19:$C$34)-ROW($C$19)+1), ROW(15:15))),"")</f>
        <v/>
      </c>
    </row>
    <row r="40">
      <c r="G40" s="8">
        <f t="array" ref="G40">IFERROR(INDEX(Subcat, SMALL(IF($G$24=$C$19:$C$34, ROW($C$19:$C$34)-ROW($C$19)+1), ROW(16:16))),"")</f>
        <v/>
      </c>
      <c r="H40" s="8">
        <f t="array" ref="H40">IFERROR(INDEX(Subcat, SMALL(IF($H$24=$C$19:$C$34, ROW($C$19:$C$34)-ROW($C$19)+1), ROW(16:16))),"")</f>
        <v/>
      </c>
      <c r="I40" s="8">
        <f t="array" ref="I40">IFERROR(INDEX(Subcat, SMALL(IF($I$24=$C$19:$C$34, ROW($C$19:$C$34)-ROW($C$19)+1), ROW(16:16))),"")</f>
        <v/>
      </c>
      <c r="J40" s="8">
        <f t="array" ref="J40">IFERROR(INDEX(Subcat, SMALL(IF($J$24=$C$19:$C$34, ROW($C$19:$C$34)-ROW($C$19)+1), ROW(16:16))),"")</f>
        <v/>
      </c>
      <c r="K40" s="8">
        <f t="array" ref="K40">IFERROR(INDEX(Subcat, SMALL(IF($K$24=$C$19:$C$34, ROW($C$19:$C$34)-ROW($C$19)+1), ROW(16:16))),"")</f>
        <v/>
      </c>
      <c r="L40" s="8">
        <f t="array" ref="L40">IFERROR(INDEX(Subcat, SMALL(IF($L$24=$C$19:$C$34, ROW($C$19:$C$34)-ROW($C$19)+1), ROW(16:16))),"")</f>
        <v/>
      </c>
      <c r="M40" s="8">
        <f t="array" ref="M40">IFERROR(INDEX(Subcat, SMALL(IF($M$24=$C$19:$C$34, ROW($C$19:$C$34)-ROW($C$19)+1), ROW(16:16))),"")</f>
        <v/>
      </c>
      <c r="N40" s="8">
        <f t="array" ref="N40">IFERROR(INDEX(Subcat, SMALL(IF($N$24=$C$19:$C$34, ROW($C$19:$C$34)-ROW($C$19)+1), ROW(16:16))),"")</f>
        <v/>
      </c>
      <c r="O40" s="8">
        <f t="array" ref="O40">IFERROR(INDEX(Subcat, SMALL(IF($O$24=$C$19:$C$34, ROW($C$19:$C$34)-ROW($C$19)+1), ROW(16:16))),"")</f>
        <v/>
      </c>
      <c r="P40" s="8">
        <f t="array" ref="P40">IFERROR(INDEX(Subcat, SMALL(IF($P$24=$C$19:$C$34, ROW($C$19:$C$34)-ROW($C$19)+1), ROW(16:16))),"")</f>
        <v/>
      </c>
    </row>
    <row r="41"/>
    <row r="42"/>
    <row r="43"/>
    <row r="44">
      <c r="D44" s="4" t="n"/>
    </row>
  </sheetData>
  <dataValidations count="2">
    <dataValidation sqref="C19:C34 J8" showDropDown="0" showInputMessage="1" showErrorMessage="1" allowBlank="1" type="list">
      <formula1>Categories</formula1>
    </dataValidation>
    <dataValidation sqref="E24" showDropDown="0" showInputMessage="1" showErrorMessage="1" allowBlank="1" type="list">
      <formula1>H_Categories</formula1>
    </dataValidation>
  </dataValidation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Nicolas</dc:creator>
  <dcterms:created xsi:type="dcterms:W3CDTF">2022-12-03T15:13:30Z</dcterms:created>
  <dcterms:modified xsi:type="dcterms:W3CDTF">2025-09-29T17:10:14Z</dcterms:modified>
  <cp:lastModifiedBy>Nicolas</cp:lastModifiedBy>
</cp:coreProperties>
</file>