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75" windowWidth="6285" windowHeight="9120" tabRatio="600" firstSheet="0" activeTab="0" autoFilterDateGrouping="1"/>
  </bookViews>
  <sheets>
    <sheet name="DJ COB Electricity Index" sheetId="1" state="visible" r:id="rId1"/>
  </sheets>
  <definedNames>
    <definedName name="_xlnm.Print_Area" localSheetId="0">'DJ COB Electricity Index'!$A$1:$O$77</definedName>
  </definedNames>
  <calcPr calcId="0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[$$-409]#,##0.00"/>
    <numFmt numFmtId="166" formatCode="mmmm\ d\,\ yyyy"/>
  </numFmts>
  <fonts count="9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18"/>
    </font>
    <font>
      <name val="Arial"/>
      <family val="2"/>
      <sz val="10"/>
    </font>
    <font>
      <name val="Arial"/>
      <family val="2"/>
      <sz val="11"/>
    </font>
    <font>
      <name val="Arial"/>
      <family val="2"/>
      <b val="1"/>
      <sz val="9"/>
    </font>
    <font>
      <name val="Arial"/>
      <family val="2"/>
      <b val="1"/>
      <color indexed="12"/>
      <sz val="10"/>
    </font>
    <font>
      <name val="Arial"/>
      <family val="2"/>
      <b val="1"/>
      <color indexed="10"/>
      <sz val="10"/>
    </font>
    <font>
      <name val="Arial"/>
      <family val="2"/>
      <color indexed="63"/>
      <sz val="10"/>
    </font>
  </fonts>
  <fills count="4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5" fillId="0" borderId="1" applyAlignment="1" pivotButton="0" quotePrefix="0" xfId="0">
      <alignment horizontal="center"/>
    </xf>
    <xf numFmtId="0" fontId="5" fillId="0" borderId="2" applyAlignment="1" pivotButton="0" quotePrefix="0" xfId="0">
      <alignment horizontal="center"/>
    </xf>
    <xf numFmtId="0" fontId="7" fillId="0" borderId="0" pivotButton="0" quotePrefix="0" xfId="0"/>
    <xf numFmtId="0" fontId="6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center"/>
    </xf>
    <xf numFmtId="0" fontId="5" fillId="0" borderId="0" pivotButton="0" quotePrefix="0" xfId="0"/>
    <xf numFmtId="164" fontId="3" fillId="0" borderId="0" applyAlignment="1" pivotButton="0" quotePrefix="0" xfId="0">
      <alignment horizontal="center"/>
    </xf>
    <xf numFmtId="3" fontId="3" fillId="0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0" fontId="5" fillId="0" borderId="3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0" fontId="0" fillId="0" borderId="0" pivotButton="0" quotePrefix="0" xfId="0"/>
    <xf numFmtId="0" fontId="0" fillId="0" borderId="5" pivotButton="0" quotePrefix="0" xfId="0"/>
    <xf numFmtId="0" fontId="0" fillId="0" borderId="2" pivotButton="0" quotePrefix="0" xfId="0"/>
    <xf numFmtId="164" fontId="3" fillId="0" borderId="6" applyAlignment="1" pivotButton="0" quotePrefix="0" xfId="0">
      <alignment horizontal="center"/>
    </xf>
    <xf numFmtId="0" fontId="4" fillId="0" borderId="7" pivotButton="0" quotePrefix="0" xfId="0"/>
    <xf numFmtId="0" fontId="4" fillId="0" borderId="2" pivotButton="0" quotePrefix="0" xfId="0"/>
    <xf numFmtId="165" fontId="1" fillId="0" borderId="6" applyAlignment="1" pivotButton="0" quotePrefix="0" xfId="0">
      <alignment horizontal="center"/>
    </xf>
    <xf numFmtId="3" fontId="1" fillId="0" borderId="4" applyAlignment="1" pivotButton="0" quotePrefix="0" xfId="0">
      <alignment horizontal="center"/>
    </xf>
    <xf numFmtId="0" fontId="4" fillId="0" borderId="8" pivotButton="0" quotePrefix="0" xfId="0"/>
    <xf numFmtId="0" fontId="4" fillId="0" borderId="9" pivotButton="0" quotePrefix="0" xfId="0"/>
    <xf numFmtId="0" fontId="4" fillId="0" borderId="10" pivotButton="0" quotePrefix="0" xfId="0"/>
    <xf numFmtId="166" fontId="8" fillId="2" borderId="0" applyAlignment="1" pivotButton="0" quotePrefix="0" xfId="0">
      <alignment horizontal="center"/>
    </xf>
    <xf numFmtId="166" fontId="8" fillId="0" borderId="0" applyAlignment="1" pivotButton="0" quotePrefix="0" xfId="0">
      <alignment horizontal="center"/>
    </xf>
    <xf numFmtId="3" fontId="3" fillId="0" borderId="0" applyAlignment="1" pivotButton="0" quotePrefix="0" xfId="0">
      <alignment horizontal="center"/>
    </xf>
    <xf numFmtId="3" fontId="3" fillId="0" borderId="4" applyAlignment="1" pivotButton="0" quotePrefix="0" xfId="0">
      <alignment horizontal="center"/>
    </xf>
    <xf numFmtId="164" fontId="6" fillId="0" borderId="0" applyAlignment="1" pivotButton="0" quotePrefix="0" xfId="0">
      <alignment horizontal="center"/>
    </xf>
    <xf numFmtId="3" fontId="6" fillId="0" borderId="0" applyAlignment="1" pivotButton="0" quotePrefix="0" xfId="0">
      <alignment horizontal="center"/>
    </xf>
    <xf numFmtId="164" fontId="3" fillId="3" borderId="0" applyAlignment="1" pivotButton="0" quotePrefix="0" xfId="0">
      <alignment horizontal="center"/>
    </xf>
    <xf numFmtId="3" fontId="3" fillId="3" borderId="0" applyAlignment="1" pivotButton="0" quotePrefix="0" xfId="0">
      <alignment horizontal="center"/>
    </xf>
    <xf numFmtId="3" fontId="3" fillId="3" borderId="4" applyAlignment="1" pivotButton="0" quotePrefix="0" xfId="0">
      <alignment horizontal="center"/>
    </xf>
    <xf numFmtId="0" fontId="0" fillId="0" borderId="7" pivotButton="0" quotePrefix="0" xfId="0"/>
    <xf numFmtId="164" fontId="7" fillId="0" borderId="6" applyAlignment="1" pivotButton="0" quotePrefix="0" xfId="0">
      <alignment horizontal="center"/>
    </xf>
    <xf numFmtId="3" fontId="7" fillId="0" borderId="0" applyAlignment="1" pivotButton="0" quotePrefix="0" xfId="0">
      <alignment horizontal="center"/>
    </xf>
    <xf numFmtId="164" fontId="7" fillId="0" borderId="0" applyAlignment="1" pivotButton="0" quotePrefix="0" xfId="0">
      <alignment horizontal="center"/>
    </xf>
    <xf numFmtId="166" fontId="8" fillId="0" borderId="0" applyAlignment="1" pivotButton="0" quotePrefix="0" xfId="0">
      <alignment horizontal="center"/>
    </xf>
    <xf numFmtId="164" fontId="3" fillId="0" borderId="6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164" fontId="3" fillId="3" borderId="0" applyAlignment="1" pivotButton="0" quotePrefix="0" xfId="0">
      <alignment horizontal="center"/>
    </xf>
    <xf numFmtId="165" fontId="1" fillId="0" borderId="6" applyAlignment="1" pivotButton="0" quotePrefix="0" xfId="0">
      <alignment horizontal="center"/>
    </xf>
    <xf numFmtId="166" fontId="8" fillId="2" borderId="0" applyAlignment="1" pivotButton="0" quotePrefix="0" xfId="0">
      <alignment horizontal="center"/>
    </xf>
    <xf numFmtId="164" fontId="7" fillId="0" borderId="6" applyAlignment="1" pivotButton="0" quotePrefix="0" xfId="0">
      <alignment horizontal="center"/>
    </xf>
    <xf numFmtId="164" fontId="7" fillId="0" borderId="0" applyAlignment="1" pivotButton="0" quotePrefix="0" xfId="0">
      <alignment horizontal="center"/>
    </xf>
    <xf numFmtId="164" fontId="6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layout>
        <manualLayout>
          <layoutTarget val="inner"/>
          <xMode val="edge"/>
          <yMode val="edge"/>
          <wMode val="factor"/>
          <hMode val="factor"/>
          <x val="0.1503544313252626"/>
          <y val="0.1067993968593188"/>
          <w val="0.8310287560845911"/>
          <h val="0.5752603876286037"/>
        </manualLayout>
      </layout>
      <lineChart>
        <grouping val="standard"/>
        <varyColors val="0"/>
        <ser>
          <idx val="0"/>
          <order val="0"/>
          <tx>
            <v>Firm On Peak</v>
          </tx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numRef>
              <f>'DJ COB Electricity Index'!$B$12:$B$42</f>
              <numCache>
                <formatCode>mmmm\ d\,\ yyyy</formatCode>
                <ptCount val="31"/>
                <pt idx="0">
                  <v>36965</v>
                </pt>
                <pt idx="1">
                  <v>36964</v>
                </pt>
                <pt idx="2">
                  <v>36963</v>
                </pt>
                <pt idx="3">
                  <v>36962</v>
                </pt>
                <pt idx="4">
                  <v>36961</v>
                </pt>
                <pt idx="5">
                  <v>36960</v>
                </pt>
                <pt idx="6">
                  <v>36959</v>
                </pt>
                <pt idx="7">
                  <v>36958</v>
                </pt>
                <pt idx="8">
                  <v>36957</v>
                </pt>
                <pt idx="9">
                  <v>36956</v>
                </pt>
                <pt idx="10">
                  <v>36955</v>
                </pt>
                <pt idx="11">
                  <v>36954</v>
                </pt>
                <pt idx="12">
                  <v>36953</v>
                </pt>
                <pt idx="13">
                  <v>36952</v>
                </pt>
                <pt idx="14">
                  <v>36951</v>
                </pt>
                <pt idx="15">
                  <v>36950</v>
                </pt>
                <pt idx="16">
                  <v>36949</v>
                </pt>
                <pt idx="17">
                  <v>36948</v>
                </pt>
                <pt idx="18">
                  <v>36947</v>
                </pt>
                <pt idx="19">
                  <v>36946</v>
                </pt>
                <pt idx="20">
                  <v>36945</v>
                </pt>
                <pt idx="21">
                  <v>36944</v>
                </pt>
                <pt idx="22">
                  <v>36943</v>
                </pt>
                <pt idx="23">
                  <v>36942</v>
                </pt>
                <pt idx="24">
                  <v>36941</v>
                </pt>
                <pt idx="25">
                  <v>36940</v>
                </pt>
                <pt idx="26">
                  <v>36939</v>
                </pt>
                <pt idx="27">
                  <v>36938</v>
                </pt>
                <pt idx="28">
                  <v>36937</v>
                </pt>
                <pt idx="29">
                  <v>36936</v>
                </pt>
                <pt idx="30">
                  <v>36935</v>
                </pt>
              </numCache>
            </numRef>
          </cat>
          <val>
            <numRef>
              <f>'DJ COB Electricity Index'!$D$12:$D$42</f>
              <numCache>
                <formatCode>"$"#,##0.00</formatCode>
                <ptCount val="31"/>
                <pt idx="0">
                  <v>216.79</v>
                </pt>
                <pt idx="1">
                  <v>213.33</v>
                </pt>
                <pt idx="2">
                  <v>217.05</v>
                </pt>
                <pt idx="3">
                  <v>270</v>
                </pt>
                <pt idx="5">
                  <v>228.93</v>
                </pt>
                <pt idx="6">
                  <v>228.93</v>
                </pt>
                <pt idx="7">
                  <v>276.67</v>
                </pt>
                <pt idx="8">
                  <v>340.26</v>
                </pt>
                <pt idx="9">
                  <v>338.57</v>
                </pt>
                <pt idx="10">
                  <v>327</v>
                </pt>
                <pt idx="12">
                  <v>298.33</v>
                </pt>
                <pt idx="13">
                  <v>298.33</v>
                </pt>
                <pt idx="14">
                  <v>292.12</v>
                </pt>
                <pt idx="15">
                  <v>200.76</v>
                </pt>
                <pt idx="16">
                  <v>202.25</v>
                </pt>
                <pt idx="17">
                  <v>248.21</v>
                </pt>
                <pt idx="19">
                  <v>196.43</v>
                </pt>
                <pt idx="20">
                  <v>196.43</v>
                </pt>
                <pt idx="21">
                  <v>261</v>
                </pt>
                <pt idx="22">
                  <v>283.75</v>
                </pt>
                <pt idx="23">
                  <v>326.82</v>
                </pt>
                <pt idx="24">
                  <v>326.15</v>
                </pt>
                <pt idx="26">
                  <v>346.07</v>
                </pt>
                <pt idx="27">
                  <v>448.85</v>
                </pt>
                <pt idx="28">
                  <v>448.85</v>
                </pt>
                <pt idx="29">
                  <v>323</v>
                </pt>
                <pt idx="30">
                  <v>307.5</v>
                </pt>
              </numCache>
            </numRef>
          </val>
          <smooth val="0"/>
        </ser>
        <ser>
          <idx val="1"/>
          <order val="1"/>
          <tx>
            <v>Firm Off Peak</v>
          </tx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numRef>
              <f>'DJ COB Electricity Index'!$B$12:$B$42</f>
              <numCache>
                <formatCode>mmmm\ d\,\ yyyy</formatCode>
                <ptCount val="31"/>
                <pt idx="0">
                  <v>36965</v>
                </pt>
                <pt idx="1">
                  <v>36964</v>
                </pt>
                <pt idx="2">
                  <v>36963</v>
                </pt>
                <pt idx="3">
                  <v>36962</v>
                </pt>
                <pt idx="4">
                  <v>36961</v>
                </pt>
                <pt idx="5">
                  <v>36960</v>
                </pt>
                <pt idx="6">
                  <v>36959</v>
                </pt>
                <pt idx="7">
                  <v>36958</v>
                </pt>
                <pt idx="8">
                  <v>36957</v>
                </pt>
                <pt idx="9">
                  <v>36956</v>
                </pt>
                <pt idx="10">
                  <v>36955</v>
                </pt>
                <pt idx="11">
                  <v>36954</v>
                </pt>
                <pt idx="12">
                  <v>36953</v>
                </pt>
                <pt idx="13">
                  <v>36952</v>
                </pt>
                <pt idx="14">
                  <v>36951</v>
                </pt>
                <pt idx="15">
                  <v>36950</v>
                </pt>
                <pt idx="16">
                  <v>36949</v>
                </pt>
                <pt idx="17">
                  <v>36948</v>
                </pt>
                <pt idx="18">
                  <v>36947</v>
                </pt>
                <pt idx="19">
                  <v>36946</v>
                </pt>
                <pt idx="20">
                  <v>36945</v>
                </pt>
                <pt idx="21">
                  <v>36944</v>
                </pt>
                <pt idx="22">
                  <v>36943</v>
                </pt>
                <pt idx="23">
                  <v>36942</v>
                </pt>
                <pt idx="24">
                  <v>36941</v>
                </pt>
                <pt idx="25">
                  <v>36940</v>
                </pt>
                <pt idx="26">
                  <v>36939</v>
                </pt>
                <pt idx="27">
                  <v>36938</v>
                </pt>
                <pt idx="28">
                  <v>36937</v>
                </pt>
                <pt idx="29">
                  <v>36936</v>
                </pt>
                <pt idx="30">
                  <v>36935</v>
                </pt>
              </numCache>
            </numRef>
          </cat>
          <val>
            <numRef>
              <f>'DJ COB Electricity Index'!$F$12:$F$42</f>
              <numCache>
                <formatCode>"$"#,##0.00</formatCode>
                <ptCount val="31"/>
                <pt idx="0">
                  <v>168.33</v>
                </pt>
                <pt idx="1">
                  <v>178.33</v>
                </pt>
                <pt idx="2">
                  <v>174.4</v>
                </pt>
                <pt idx="3">
                  <v>205</v>
                </pt>
                <pt idx="5">
                  <v>165</v>
                </pt>
                <pt idx="6">
                  <v>165</v>
                </pt>
                <pt idx="7">
                  <v>200</v>
                </pt>
                <pt idx="8">
                  <v>263.33</v>
                </pt>
                <pt idx="9">
                  <v>269.58</v>
                </pt>
                <pt idx="10">
                  <v>306.25</v>
                </pt>
                <pt idx="12">
                  <v>223.97</v>
                </pt>
                <pt idx="13">
                  <v>223.97</v>
                </pt>
                <pt idx="14">
                  <v>280</v>
                </pt>
                <pt idx="15">
                  <v>183.49</v>
                </pt>
                <pt idx="16">
                  <v>135</v>
                </pt>
                <pt idx="17">
                  <v>195</v>
                </pt>
                <pt idx="19">
                  <v>140</v>
                </pt>
                <pt idx="20">
                  <v>140</v>
                </pt>
                <pt idx="21">
                  <v>200</v>
                </pt>
                <pt idx="22">
                  <v>240</v>
                </pt>
                <pt idx="23">
                  <v>300</v>
                </pt>
                <pt idx="24">
                  <v>300</v>
                </pt>
                <pt idx="26">
                  <v>320</v>
                </pt>
                <pt idx="27">
                  <v>425</v>
                </pt>
                <pt idx="28">
                  <v>425</v>
                </pt>
                <pt idx="29">
                  <v>300</v>
                </pt>
                <pt idx="30">
                  <v>315</v>
                </pt>
              </numCache>
            </numRef>
          </val>
          <smooth val="0"/>
        </ser>
        <ser>
          <idx val="2"/>
          <order val="2"/>
          <tx>
            <v>Non Firm On Peak</v>
          </tx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numRef>
              <f>'DJ COB Electricity Index'!$B$12:$B$42</f>
              <numCache>
                <formatCode>mmmm\ d\,\ yyyy</formatCode>
                <ptCount val="31"/>
                <pt idx="0">
                  <v>36965</v>
                </pt>
                <pt idx="1">
                  <v>36964</v>
                </pt>
                <pt idx="2">
                  <v>36963</v>
                </pt>
                <pt idx="3">
                  <v>36962</v>
                </pt>
                <pt idx="4">
                  <v>36961</v>
                </pt>
                <pt idx="5">
                  <v>36960</v>
                </pt>
                <pt idx="6">
                  <v>36959</v>
                </pt>
                <pt idx="7">
                  <v>36958</v>
                </pt>
                <pt idx="8">
                  <v>36957</v>
                </pt>
                <pt idx="9">
                  <v>36956</v>
                </pt>
                <pt idx="10">
                  <v>36955</v>
                </pt>
                <pt idx="11">
                  <v>36954</v>
                </pt>
                <pt idx="12">
                  <v>36953</v>
                </pt>
                <pt idx="13">
                  <v>36952</v>
                </pt>
                <pt idx="14">
                  <v>36951</v>
                </pt>
                <pt idx="15">
                  <v>36950</v>
                </pt>
                <pt idx="16">
                  <v>36949</v>
                </pt>
                <pt idx="17">
                  <v>36948</v>
                </pt>
                <pt idx="18">
                  <v>36947</v>
                </pt>
                <pt idx="19">
                  <v>36946</v>
                </pt>
                <pt idx="20">
                  <v>36945</v>
                </pt>
                <pt idx="21">
                  <v>36944</v>
                </pt>
                <pt idx="22">
                  <v>36943</v>
                </pt>
                <pt idx="23">
                  <v>36942</v>
                </pt>
                <pt idx="24">
                  <v>36941</v>
                </pt>
                <pt idx="25">
                  <v>36940</v>
                </pt>
                <pt idx="26">
                  <v>36939</v>
                </pt>
                <pt idx="27">
                  <v>36938</v>
                </pt>
                <pt idx="28">
                  <v>36937</v>
                </pt>
                <pt idx="29">
                  <v>36936</v>
                </pt>
                <pt idx="30">
                  <v>36935</v>
                </pt>
              </numCache>
            </numRef>
          </cat>
          <val>
            <numRef>
              <f>'DJ COB Electricity Index'!$H$12:$H$42</f>
              <numCache>
                <formatCode>"$"#,##0.00</formatCode>
                <ptCount val="31"/>
                <pt idx="1">
                  <v>246.45</v>
                </pt>
                <pt idx="2">
                  <v>234.06</v>
                </pt>
                <pt idx="3">
                  <v>237.03</v>
                </pt>
                <pt idx="5">
                  <v>294.74</v>
                </pt>
                <pt idx="6">
                  <v>366.94</v>
                </pt>
                <pt idx="7">
                  <v>346.11</v>
                </pt>
                <pt idx="8">
                  <v>350.64</v>
                </pt>
                <pt idx="9">
                  <v>357.4</v>
                </pt>
                <pt idx="10">
                  <v>344.21</v>
                </pt>
                <pt idx="12">
                  <v>350</v>
                </pt>
                <pt idx="13">
                  <v>365</v>
                </pt>
                <pt idx="14">
                  <v>429.4</v>
                </pt>
                <pt idx="15">
                  <v>338.36</v>
                </pt>
                <pt idx="16">
                  <v>275.53</v>
                </pt>
                <pt idx="17">
                  <v>258.41</v>
                </pt>
                <pt idx="19">
                  <v>214.05</v>
                </pt>
                <pt idx="20">
                  <v>296.91</v>
                </pt>
                <pt idx="21">
                  <v>233.22</v>
                </pt>
                <pt idx="22">
                  <v>425</v>
                </pt>
                <pt idx="23">
                  <v>324.71</v>
                </pt>
                <pt idx="24">
                  <v>382.2</v>
                </pt>
                <pt idx="26">
                  <v>397.33</v>
                </pt>
                <pt idx="27">
                  <v>444.06</v>
                </pt>
                <pt idx="28">
                  <v>436.92</v>
                </pt>
                <pt idx="29">
                  <v>601.45</v>
                </pt>
                <pt idx="30">
                  <v>400.85</v>
                </pt>
              </numCache>
            </numRef>
          </val>
          <smooth val="0"/>
        </ser>
        <ser>
          <idx val="3"/>
          <order val="3"/>
          <tx>
            <v>Non Firm Off Peak</v>
          </tx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numRef>
              <f>'DJ COB Electricity Index'!$B$12:$B$42</f>
              <numCache>
                <formatCode>mmmm\ d\,\ yyyy</formatCode>
                <ptCount val="31"/>
                <pt idx="0">
                  <v>36965</v>
                </pt>
                <pt idx="1">
                  <v>36964</v>
                </pt>
                <pt idx="2">
                  <v>36963</v>
                </pt>
                <pt idx="3">
                  <v>36962</v>
                </pt>
                <pt idx="4">
                  <v>36961</v>
                </pt>
                <pt idx="5">
                  <v>36960</v>
                </pt>
                <pt idx="6">
                  <v>36959</v>
                </pt>
                <pt idx="7">
                  <v>36958</v>
                </pt>
                <pt idx="8">
                  <v>36957</v>
                </pt>
                <pt idx="9">
                  <v>36956</v>
                </pt>
                <pt idx="10">
                  <v>36955</v>
                </pt>
                <pt idx="11">
                  <v>36954</v>
                </pt>
                <pt idx="12">
                  <v>36953</v>
                </pt>
                <pt idx="13">
                  <v>36952</v>
                </pt>
                <pt idx="14">
                  <v>36951</v>
                </pt>
                <pt idx="15">
                  <v>36950</v>
                </pt>
                <pt idx="16">
                  <v>36949</v>
                </pt>
                <pt idx="17">
                  <v>36948</v>
                </pt>
                <pt idx="18">
                  <v>36947</v>
                </pt>
                <pt idx="19">
                  <v>36946</v>
                </pt>
                <pt idx="20">
                  <v>36945</v>
                </pt>
                <pt idx="21">
                  <v>36944</v>
                </pt>
                <pt idx="22">
                  <v>36943</v>
                </pt>
                <pt idx="23">
                  <v>36942</v>
                </pt>
                <pt idx="24">
                  <v>36941</v>
                </pt>
                <pt idx="25">
                  <v>36940</v>
                </pt>
                <pt idx="26">
                  <v>36939</v>
                </pt>
                <pt idx="27">
                  <v>36938</v>
                </pt>
                <pt idx="28">
                  <v>36937</v>
                </pt>
                <pt idx="29">
                  <v>36936</v>
                </pt>
                <pt idx="30">
                  <v>36935</v>
                </pt>
              </numCache>
            </numRef>
          </cat>
          <val>
            <numRef>
              <f>'DJ COB Electricity Index'!$J$12:$J$42</f>
              <numCache>
                <formatCode>"$"#,##0.00</formatCode>
                <ptCount val="31"/>
                <pt idx="1">
                  <v>222.58</v>
                </pt>
                <pt idx="2">
                  <v>237.07</v>
                </pt>
                <pt idx="3">
                  <v>219.92</v>
                </pt>
                <pt idx="4">
                  <v>239.18</v>
                </pt>
                <pt idx="5">
                  <v>265.54</v>
                </pt>
                <pt idx="6">
                  <v>296.17</v>
                </pt>
                <pt idx="7">
                  <v>314.25</v>
                </pt>
                <pt idx="8">
                  <v>325.92</v>
                </pt>
                <pt idx="9">
                  <v>344.21</v>
                </pt>
                <pt idx="10">
                  <v>365.1</v>
                </pt>
                <pt idx="11">
                  <v>330</v>
                </pt>
                <pt idx="12">
                  <v>350</v>
                </pt>
                <pt idx="13">
                  <v>350</v>
                </pt>
                <pt idx="14">
                  <v>326.61</v>
                </pt>
                <pt idx="15">
                  <v>285.21</v>
                </pt>
                <pt idx="16">
                  <v>267.2</v>
                </pt>
                <pt idx="17">
                  <v>226.05</v>
                </pt>
                <pt idx="18">
                  <v>181.6</v>
                </pt>
                <pt idx="19">
                  <v>232.89</v>
                </pt>
                <pt idx="20">
                  <v>300</v>
                </pt>
                <pt idx="21">
                  <v>222.69</v>
                </pt>
                <pt idx="22">
                  <v>372</v>
                </pt>
                <pt idx="23">
                  <v>350.06</v>
                </pt>
                <pt idx="24">
                  <v>356.1</v>
                </pt>
                <pt idx="25">
                  <v>399.12</v>
                </pt>
                <pt idx="26">
                  <v>394.97</v>
                </pt>
                <pt idx="27">
                  <v>419.61</v>
                </pt>
                <pt idx="28">
                  <v>480.72</v>
                </pt>
                <pt idx="29">
                  <v>404.44</v>
                </pt>
                <pt idx="30">
                  <v>379.49</v>
                </pt>
              </numCache>
            </numRef>
          </val>
          <smooth val="0"/>
        </ser>
        <ser>
          <idx val="4"/>
          <order val="4"/>
          <tx>
            <v>Sunday &amp; NERC Holidays</v>
          </tx>
          <spPr>
            <a:ln w="12700">
              <a:solidFill>
                <a:srgbClr val="800080"/>
              </a:solidFill>
              <a:prstDash val="solid"/>
            </a:ln>
          </spPr>
          <marker>
            <symbol val="star"/>
            <size val="10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numRef>
              <f>'DJ COB Electricity Index'!$B$12:$B$42</f>
              <numCache>
                <formatCode>mmmm\ d\,\ yyyy</formatCode>
                <ptCount val="31"/>
                <pt idx="0">
                  <v>36965</v>
                </pt>
                <pt idx="1">
                  <v>36964</v>
                </pt>
                <pt idx="2">
                  <v>36963</v>
                </pt>
                <pt idx="3">
                  <v>36962</v>
                </pt>
                <pt idx="4">
                  <v>36961</v>
                </pt>
                <pt idx="5">
                  <v>36960</v>
                </pt>
                <pt idx="6">
                  <v>36959</v>
                </pt>
                <pt idx="7">
                  <v>36958</v>
                </pt>
                <pt idx="8">
                  <v>36957</v>
                </pt>
                <pt idx="9">
                  <v>36956</v>
                </pt>
                <pt idx="10">
                  <v>36955</v>
                </pt>
                <pt idx="11">
                  <v>36954</v>
                </pt>
                <pt idx="12">
                  <v>36953</v>
                </pt>
                <pt idx="13">
                  <v>36952</v>
                </pt>
                <pt idx="14">
                  <v>36951</v>
                </pt>
                <pt idx="15">
                  <v>36950</v>
                </pt>
                <pt idx="16">
                  <v>36949</v>
                </pt>
                <pt idx="17">
                  <v>36948</v>
                </pt>
                <pt idx="18">
                  <v>36947</v>
                </pt>
                <pt idx="19">
                  <v>36946</v>
                </pt>
                <pt idx="20">
                  <v>36945</v>
                </pt>
                <pt idx="21">
                  <v>36944</v>
                </pt>
                <pt idx="22">
                  <v>36943</v>
                </pt>
                <pt idx="23">
                  <v>36942</v>
                </pt>
                <pt idx="24">
                  <v>36941</v>
                </pt>
                <pt idx="25">
                  <v>36940</v>
                </pt>
                <pt idx="26">
                  <v>36939</v>
                </pt>
                <pt idx="27">
                  <v>36938</v>
                </pt>
                <pt idx="28">
                  <v>36937</v>
                </pt>
                <pt idx="29">
                  <v>36936</v>
                </pt>
                <pt idx="30">
                  <v>36935</v>
                </pt>
              </numCache>
            </numRef>
          </cat>
          <val>
            <numRef>
              <f>'DJ COB Electricity Index'!$M$12:$M$42</f>
              <numCache>
                <formatCode>[$$-409]#,##0.00</formatCode>
                <ptCount val="31"/>
                <pt idx="4">
                  <v>205</v>
                </pt>
                <pt idx="11">
                  <v>306.25</v>
                </pt>
                <pt idx="18">
                  <v>200</v>
                </pt>
                <pt idx="25">
                  <v>320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238109232"/>
        <axId val="238109792"/>
      </lineChart>
      <dateAx>
        <axId val="238109232"/>
        <scaling>
          <orientation val="minMax"/>
        </scaling>
        <delete val="0"/>
        <axPos val="b"/>
        <title>
          <tx>
            <rich>
              <a:bodyPr/>
              <a:lstStyle/>
              <a:p>
                <a:pPr>
                  <a:defRPr sz="1175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 Flow Date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5035125142055307"/>
              <y val="0.8495406568354907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mm/dd/yy" sourceLinked="0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925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238109792"/>
        <crosses val="autoZero"/>
        <lblOffset val="100"/>
        <baseTimeUnit val="days"/>
        <majorUnit val="1"/>
        <majorTimeUnit val="days"/>
        <minorUnit val="1"/>
        <minorTimeUnit val="days"/>
      </dateAx>
      <valAx>
        <axId val="238109792"/>
        <scaling>
          <orientation val="minMax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title>
          <tx>
            <rich>
              <a:bodyPr/>
              <a:lstStyle/>
              <a:p>
                <a:pPr>
                  <a:defRPr sz="1175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$/MWH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05011814377508755"/>
              <y val="0.3956432201833857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&quot;$&quot;#,##0.00" sourceLinked="1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925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238109232"/>
        <crosses val="autoZero"/>
        <crossBetween val="between"/>
      </valAx>
    </plotArea>
    <legend>
      <legendPos val="b"/>
      <legendEntry>
        <idx val="0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1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2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3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4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ayout>
        <manualLayout>
          <xMode val="edge"/>
          <yMode val="edge"/>
          <wMode val="factor"/>
          <hMode val="factor"/>
          <x val="0.1864861163724188"/>
          <y val="0.9393492405580997"/>
          <w val="0.7914004563554522"/>
          <h val="0.05097243941012944"/>
        </manualLayout>
      </layout>
      <overlay val="0"/>
      <spPr>
        <a:solidFill>
          <a:srgbClr val="FFFFFF"/>
        </a:solidFill>
        <a:ln w="25400">
          <a:noFill/>
          <a:prstDash val="solid"/>
        </a:ln>
      </spPr>
      <txPr>
        <a:bodyPr/>
        <a:lstStyle/>
        <a:p>
          <a:pPr>
            <a:defRPr sz="92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rgbClr val="FFFFFF"/>
    </a:solidFill>
    <a:ln w="6350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1</col>
      <colOff>9525</colOff>
      <row>51</row>
      <rowOff>123825</rowOff>
    </from>
    <to>
      <col>13</col>
      <colOff>514350</colOff>
      <row>76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S89"/>
  <sheetViews>
    <sheetView tabSelected="1" topLeftCell="A2" zoomScale="75" zoomScaleNormal="70" zoomScaleSheetLayoutView="100" workbookViewId="0">
      <selection activeCell="B12" sqref="B12"/>
    </sheetView>
  </sheetViews>
  <sheetFormatPr baseColWidth="8" defaultRowHeight="12.75"/>
  <cols>
    <col width="1.140625" customWidth="1" style="15" min="1" max="1"/>
    <col width="18.7109375" customWidth="1" style="15" min="2" max="2"/>
    <col width="0.7109375" customWidth="1" style="15" min="3" max="3"/>
    <col width="9.7109375" customWidth="1" style="15" min="4" max="11"/>
    <col width="1" customWidth="1" style="15" min="12" max="12"/>
    <col width="16.85546875" bestFit="1" customWidth="1" style="15" min="13" max="13"/>
    <col width="8" bestFit="1" customWidth="1" style="15" min="14" max="14"/>
    <col width="3" customWidth="1" style="15" min="15" max="15"/>
  </cols>
  <sheetData>
    <row r="1" hidden="1" ht="3.75" customHeight="1" s="15"/>
    <row r="2">
      <c r="E2" t="inlineStr">
        <is>
          <t> </t>
        </is>
      </c>
    </row>
    <row r="3"/>
    <row r="4"/>
    <row r="5"/>
    <row r="6"/>
    <row r="7"/>
    <row r="8" ht="3.75" customHeight="1" s="15" thickBot="1"/>
    <row r="9" ht="18.75" customHeight="1" s="15">
      <c r="B9" s="2" t="n"/>
      <c r="C9" s="2" t="n"/>
      <c r="D9" s="3" t="inlineStr">
        <is>
          <t>Firm</t>
        </is>
      </c>
      <c r="E9" s="3" t="inlineStr">
        <is>
          <t>Volume</t>
        </is>
      </c>
      <c r="F9" s="3" t="inlineStr">
        <is>
          <t>Firm</t>
        </is>
      </c>
      <c r="G9" s="3" t="inlineStr">
        <is>
          <t>Volume</t>
        </is>
      </c>
      <c r="H9" s="3" t="inlineStr">
        <is>
          <t>Non Firm</t>
        </is>
      </c>
      <c r="I9" s="3" t="inlineStr">
        <is>
          <t>Volume</t>
        </is>
      </c>
      <c r="J9" s="3" t="inlineStr">
        <is>
          <t>Non Firm</t>
        </is>
      </c>
      <c r="K9" s="4" t="inlineStr">
        <is>
          <t>Volume</t>
        </is>
      </c>
      <c r="L9" s="8" t="n"/>
      <c r="M9" s="3" t="inlineStr">
        <is>
          <t>Sunday &amp; NERC</t>
        </is>
      </c>
      <c r="N9" s="4" t="inlineStr">
        <is>
          <t>Volume</t>
        </is>
      </c>
    </row>
    <row r="10" ht="20.25" customHeight="1" s="15" thickBot="1">
      <c r="B10" s="1" t="inlineStr">
        <is>
          <t>DATE</t>
        </is>
      </c>
      <c r="C10" s="2" t="n"/>
      <c r="D10" s="13" t="inlineStr">
        <is>
          <t>On [Person_1]</t>
        </is>
      </c>
      <c r="E10" s="13" t="inlineStr">
        <is>
          <t>[Person_2]</t>
        </is>
      </c>
      <c r="F10" s="13" t="inlineStr">
        <is>
          <t>[Person_3]</t>
        </is>
      </c>
      <c r="G10" s="13" t="inlineStr">
        <is>
          <t>[Person_2]</t>
        </is>
      </c>
      <c r="H10" s="13" t="inlineStr">
        <is>
          <t>On [Person_1]</t>
        </is>
      </c>
      <c r="I10" s="13" t="inlineStr">
        <is>
          <t>[Person_2]</t>
        </is>
      </c>
      <c r="J10" s="13" t="inlineStr">
        <is>
          <t>[Person_3]</t>
        </is>
      </c>
      <c r="K10" s="14" t="inlineStr">
        <is>
          <t>[Person_2]</t>
        </is>
      </c>
      <c r="L10" s="9" t="n"/>
      <c r="M10" s="13" t="inlineStr">
        <is>
          <t>24 HOUR</t>
        </is>
      </c>
      <c r="N10" s="14" t="inlineStr">
        <is>
          <t>[Person_2]</t>
        </is>
      </c>
    </row>
    <row r="11" ht="14.25" customHeight="1" s="15">
      <c r="B11" s="2" t="n"/>
      <c r="D11" s="35" t="n"/>
      <c r="E11" s="16" t="n"/>
      <c r="F11" s="16" t="n"/>
      <c r="G11" s="16" t="n"/>
      <c r="H11" s="16" t="n"/>
      <c r="I11" s="16" t="n"/>
      <c r="J11" s="16" t="n"/>
      <c r="K11" s="17" t="n"/>
      <c r="M11" s="19" t="n"/>
      <c r="N11" s="20" t="n"/>
    </row>
    <row r="12">
      <c r="B12" s="39" t="n">
        <v>36965</v>
      </c>
      <c r="C12" t="inlineStr">
        <is>
          <t> </t>
        </is>
      </c>
      <c r="D12" s="40" t="n">
        <v>216.79</v>
      </c>
      <c r="E12" s="28" t="n">
        <v>7600</v>
      </c>
      <c r="F12" s="41" t="n">
        <v>168.33</v>
      </c>
      <c r="G12" s="28" t="n">
        <v>1200</v>
      </c>
      <c r="H12" s="42" t="n"/>
      <c r="I12" s="33" t="n"/>
      <c r="J12" s="42" t="n"/>
      <c r="K12" s="34" t="n"/>
      <c r="M12" s="43" t="n"/>
      <c r="N12" s="22" t="n"/>
    </row>
    <row r="13">
      <c r="B13" s="39" t="n">
        <v>36964</v>
      </c>
      <c r="C13" t="inlineStr">
        <is>
          <t> </t>
        </is>
      </c>
      <c r="D13" s="40" t="n">
        <v>213.33</v>
      </c>
      <c r="E13" s="28" t="n">
        <v>7200</v>
      </c>
      <c r="F13" s="41" t="n">
        <v>178.33</v>
      </c>
      <c r="G13" s="28" t="n">
        <v>600</v>
      </c>
      <c r="H13" s="41" t="n">
        <v>246.45</v>
      </c>
      <c r="I13" s="28" t="n">
        <v>900</v>
      </c>
      <c r="J13" s="41" t="n">
        <v>222.58</v>
      </c>
      <c r="K13" s="29" t="n">
        <v>1035</v>
      </c>
      <c r="M13" s="43" t="n"/>
      <c r="N13" s="22" t="n"/>
    </row>
    <row r="14">
      <c r="B14" s="39" t="n">
        <v>36963</v>
      </c>
      <c r="C14" t="inlineStr">
        <is>
          <t> </t>
        </is>
      </c>
      <c r="D14" s="40" t="n">
        <v>217.05</v>
      </c>
      <c r="E14" s="28" t="n">
        <v>8800</v>
      </c>
      <c r="F14" s="41" t="n">
        <v>174.4</v>
      </c>
      <c r="G14" s="28" t="n">
        <v>1000</v>
      </c>
      <c r="H14" s="41" t="n">
        <v>234.06</v>
      </c>
      <c r="I14" s="28" t="n">
        <v>1946</v>
      </c>
      <c r="J14" s="41" t="n">
        <v>237.07</v>
      </c>
      <c r="K14" s="29" t="n">
        <v>870</v>
      </c>
      <c r="M14" s="43" t="n"/>
      <c r="N14" s="22" t="n"/>
    </row>
    <row r="15">
      <c r="B15" s="39" t="n">
        <v>36962</v>
      </c>
      <c r="C15" t="inlineStr">
        <is>
          <t> </t>
        </is>
      </c>
      <c r="D15" s="40" t="n">
        <v>270</v>
      </c>
      <c r="E15" s="28" t="n">
        <v>6800</v>
      </c>
      <c r="F15" s="41" t="n">
        <v>205</v>
      </c>
      <c r="G15" s="28" t="n">
        <v>200</v>
      </c>
      <c r="H15" s="41" t="n">
        <v>237.03</v>
      </c>
      <c r="I15" s="28" t="n">
        <v>3775</v>
      </c>
      <c r="J15" s="41" t="n">
        <v>219.92</v>
      </c>
      <c r="K15" s="29" t="n">
        <v>1945</v>
      </c>
      <c r="M15" s="43" t="n"/>
      <c r="N15" s="22" t="n"/>
    </row>
    <row r="16">
      <c r="B16" s="44" t="n">
        <v>36961</v>
      </c>
      <c r="C16" t="inlineStr">
        <is>
          <t> </t>
        </is>
      </c>
      <c r="D16" s="40" t="n"/>
      <c r="E16" s="28" t="n"/>
      <c r="F16" s="41" t="n"/>
      <c r="G16" s="28" t="n"/>
      <c r="H16" s="41" t="n"/>
      <c r="I16" s="28" t="n"/>
      <c r="J16" s="41" t="n">
        <v>239.18</v>
      </c>
      <c r="K16" s="29" t="n">
        <v>2715</v>
      </c>
      <c r="M16" s="43" t="n">
        <v>205</v>
      </c>
      <c r="N16" s="22" t="n">
        <v>600</v>
      </c>
    </row>
    <row r="17">
      <c r="B17" s="44" t="n">
        <v>36960</v>
      </c>
      <c r="C17" t="inlineStr">
        <is>
          <t> </t>
        </is>
      </c>
      <c r="D17" s="40" t="n">
        <v>228.93</v>
      </c>
      <c r="E17" s="28" t="n">
        <v>5600</v>
      </c>
      <c r="F17" s="41" t="n">
        <v>165</v>
      </c>
      <c r="G17" s="28" t="n">
        <v>600</v>
      </c>
      <c r="H17" s="41" t="n">
        <v>294.74</v>
      </c>
      <c r="I17" s="28" t="n">
        <v>950</v>
      </c>
      <c r="J17" s="41" t="n">
        <v>265.54</v>
      </c>
      <c r="K17" s="29" t="n">
        <v>925</v>
      </c>
      <c r="M17" s="43" t="n"/>
      <c r="N17" s="22" t="n"/>
    </row>
    <row r="18">
      <c r="B18" s="39" t="n">
        <v>36959</v>
      </c>
      <c r="C18" t="inlineStr">
        <is>
          <t> </t>
        </is>
      </c>
      <c r="D18" s="40" t="n">
        <v>228.93</v>
      </c>
      <c r="E18" s="28" t="n">
        <v>5600</v>
      </c>
      <c r="F18" s="41" t="n">
        <v>165</v>
      </c>
      <c r="G18" s="28" t="n">
        <v>600</v>
      </c>
      <c r="H18" s="41" t="n">
        <v>366.94</v>
      </c>
      <c r="I18" s="28" t="n">
        <v>1070</v>
      </c>
      <c r="J18" s="41" t="n">
        <v>296.17</v>
      </c>
      <c r="K18" s="29" t="n">
        <v>1600</v>
      </c>
      <c r="M18" s="43" t="n"/>
      <c r="N18" s="22" t="n"/>
    </row>
    <row r="19">
      <c r="B19" s="39" t="n">
        <v>36958</v>
      </c>
      <c r="C19" t="inlineStr">
        <is>
          <t> </t>
        </is>
      </c>
      <c r="D19" s="40" t="n">
        <v>276.67</v>
      </c>
      <c r="E19" s="28" t="n">
        <v>6000</v>
      </c>
      <c r="F19" s="41" t="n">
        <v>200</v>
      </c>
      <c r="G19" s="28" t="n">
        <v>200</v>
      </c>
      <c r="H19" s="41" t="n">
        <v>346.11</v>
      </c>
      <c r="I19" s="28" t="n">
        <v>3730</v>
      </c>
      <c r="J19" s="41" t="n">
        <v>314.25</v>
      </c>
      <c r="K19" s="29" t="n">
        <v>2395</v>
      </c>
      <c r="M19" s="43" t="n"/>
      <c r="N19" s="22" t="n"/>
    </row>
    <row r="20">
      <c r="B20" s="39" t="n">
        <v>36957</v>
      </c>
      <c r="C20" t="inlineStr">
        <is>
          <t> </t>
        </is>
      </c>
      <c r="D20" s="40" t="n">
        <v>340.26</v>
      </c>
      <c r="E20" s="28" t="n">
        <v>7600</v>
      </c>
      <c r="F20" s="41" t="n">
        <v>263.33</v>
      </c>
      <c r="G20" s="28" t="n">
        <v>600</v>
      </c>
      <c r="H20" s="41" t="n">
        <v>350.64</v>
      </c>
      <c r="I20" s="28" t="n">
        <v>3925</v>
      </c>
      <c r="J20" s="41" t="n">
        <v>325.92</v>
      </c>
      <c r="K20" s="29" t="n">
        <v>1567</v>
      </c>
      <c r="M20" s="43" t="n"/>
      <c r="N20" s="22" t="n"/>
    </row>
    <row r="21">
      <c r="B21" s="39" t="n">
        <v>36956</v>
      </c>
      <c r="C21" t="inlineStr">
        <is>
          <t> </t>
        </is>
      </c>
      <c r="D21" s="40" t="n">
        <v>338.57</v>
      </c>
      <c r="E21" s="28" t="n">
        <v>2800</v>
      </c>
      <c r="F21" s="41" t="n">
        <v>269.58</v>
      </c>
      <c r="G21" s="28" t="n">
        <v>960</v>
      </c>
      <c r="H21" s="41" t="n">
        <v>357.4</v>
      </c>
      <c r="I21" s="28" t="n">
        <v>2896</v>
      </c>
      <c r="J21" s="41" t="n">
        <v>344.21</v>
      </c>
      <c r="K21" s="29" t="n">
        <v>1295</v>
      </c>
      <c r="M21" s="43" t="n"/>
      <c r="N21" s="22" t="n"/>
    </row>
    <row r="22">
      <c r="B22" s="39" t="n">
        <v>36955</v>
      </c>
      <c r="C22" t="inlineStr">
        <is>
          <t> </t>
        </is>
      </c>
      <c r="D22" s="40" t="n">
        <v>327</v>
      </c>
      <c r="E22" s="28" t="n">
        <v>2000</v>
      </c>
      <c r="F22" s="41" t="n">
        <v>306.25</v>
      </c>
      <c r="G22" s="28" t="n">
        <v>800</v>
      </c>
      <c r="H22" s="41" t="n">
        <v>344.21</v>
      </c>
      <c r="I22" s="28" t="n">
        <v>4538</v>
      </c>
      <c r="J22" s="41" t="n">
        <v>365.1</v>
      </c>
      <c r="K22" s="29" t="n">
        <v>1235</v>
      </c>
      <c r="M22" s="43" t="n"/>
      <c r="N22" s="22" t="n"/>
    </row>
    <row r="23">
      <c r="B23" s="44" t="n">
        <v>36954</v>
      </c>
      <c r="C23" t="inlineStr">
        <is>
          <t> </t>
        </is>
      </c>
      <c r="D23" s="40" t="n"/>
      <c r="E23" s="28" t="n"/>
      <c r="F23" s="41" t="n"/>
      <c r="G23" s="28" t="n"/>
      <c r="H23" s="41" t="n"/>
      <c r="I23" s="28" t="n"/>
      <c r="J23" s="41" t="n">
        <v>330</v>
      </c>
      <c r="K23" s="29" t="n">
        <v>1125</v>
      </c>
      <c r="M23" s="43" t="n">
        <v>306.25</v>
      </c>
      <c r="N23" s="22" t="n">
        <v>2400</v>
      </c>
    </row>
    <row r="24">
      <c r="B24" s="44" t="n">
        <v>36953</v>
      </c>
      <c r="C24" t="inlineStr">
        <is>
          <t> </t>
        </is>
      </c>
      <c r="D24" s="40" t="n">
        <v>298.33</v>
      </c>
      <c r="E24" s="28" t="n">
        <v>4800</v>
      </c>
      <c r="F24" s="41" t="n">
        <v>223.97</v>
      </c>
      <c r="G24" s="28" t="n">
        <v>584</v>
      </c>
      <c r="H24" s="41" t="n">
        <v>350</v>
      </c>
      <c r="I24" s="28" t="n">
        <v>75</v>
      </c>
      <c r="J24" s="41" t="n">
        <v>350</v>
      </c>
      <c r="K24" s="29" t="n">
        <v>600</v>
      </c>
      <c r="M24" s="43" t="n"/>
      <c r="N24" s="22" t="n"/>
    </row>
    <row r="25">
      <c r="B25" s="39" t="n">
        <v>36952</v>
      </c>
      <c r="C25" t="inlineStr">
        <is>
          <t> </t>
        </is>
      </c>
      <c r="D25" s="40" t="n">
        <v>298.33</v>
      </c>
      <c r="E25" s="28" t="n">
        <v>4800</v>
      </c>
      <c r="F25" s="41" t="n">
        <v>223.97</v>
      </c>
      <c r="G25" s="28" t="n">
        <v>584</v>
      </c>
      <c r="H25" s="41" t="n">
        <v>365</v>
      </c>
      <c r="I25" s="28" t="n">
        <v>200</v>
      </c>
      <c r="J25" s="41" t="n">
        <v>350</v>
      </c>
      <c r="K25" s="29" t="n">
        <v>285</v>
      </c>
      <c r="M25" s="43" t="n"/>
      <c r="N25" s="22" t="n"/>
    </row>
    <row r="26">
      <c r="B26" s="39" t="n">
        <v>36951</v>
      </c>
      <c r="C26" t="inlineStr">
        <is>
          <t> </t>
        </is>
      </c>
      <c r="D26" s="40" t="n">
        <v>292.12</v>
      </c>
      <c r="E26" s="28" t="n">
        <v>6800</v>
      </c>
      <c r="F26" s="41" t="n">
        <v>280</v>
      </c>
      <c r="G26" s="28" t="n">
        <v>200</v>
      </c>
      <c r="H26" s="41" t="n">
        <v>429.4</v>
      </c>
      <c r="I26" s="28" t="n">
        <v>1762</v>
      </c>
      <c r="J26" s="41" t="n">
        <v>326.61</v>
      </c>
      <c r="K26" s="29" t="n">
        <v>930</v>
      </c>
      <c r="M26" s="43" t="n"/>
      <c r="N26" s="22" t="n"/>
    </row>
    <row r="27">
      <c r="B27" s="39" t="n">
        <v>36950</v>
      </c>
      <c r="C27" t="inlineStr">
        <is>
          <t> </t>
        </is>
      </c>
      <c r="D27" s="40" t="n">
        <v>200.76</v>
      </c>
      <c r="E27" s="28" t="n">
        <v>5152</v>
      </c>
      <c r="F27" s="41" t="n">
        <v>183.49</v>
      </c>
      <c r="G27" s="28" t="n">
        <v>1328</v>
      </c>
      <c r="H27" s="41" t="n">
        <v>338.36</v>
      </c>
      <c r="I27" s="28" t="n">
        <v>10459</v>
      </c>
      <c r="J27" s="41" t="n">
        <v>285.21</v>
      </c>
      <c r="K27" s="29" t="n">
        <v>1523</v>
      </c>
      <c r="M27" s="43" t="n"/>
      <c r="N27" s="22" t="n"/>
    </row>
    <row r="28">
      <c r="B28" s="39" t="n">
        <v>36949</v>
      </c>
      <c r="C28" t="inlineStr">
        <is>
          <t> </t>
        </is>
      </c>
      <c r="D28" s="40" t="n">
        <v>202.25</v>
      </c>
      <c r="E28" s="28" t="n">
        <v>2912</v>
      </c>
      <c r="F28" s="41" t="n">
        <v>135</v>
      </c>
      <c r="G28" s="28" t="n">
        <v>200</v>
      </c>
      <c r="H28" s="41" t="n">
        <v>275.53</v>
      </c>
      <c r="I28" s="28" t="n">
        <v>4475</v>
      </c>
      <c r="J28" s="41" t="n">
        <v>267.2</v>
      </c>
      <c r="K28" s="29" t="n">
        <v>795</v>
      </c>
      <c r="M28" s="43" t="n"/>
      <c r="N28" s="22" t="n"/>
    </row>
    <row r="29">
      <c r="B29" s="39" t="n">
        <v>36948</v>
      </c>
      <c r="C29" t="inlineStr">
        <is>
          <t> </t>
        </is>
      </c>
      <c r="D29" s="40" t="n">
        <v>248.21</v>
      </c>
      <c r="E29" s="28" t="n">
        <v>5600</v>
      </c>
      <c r="F29" s="41" t="n">
        <v>195</v>
      </c>
      <c r="G29" s="28" t="n">
        <v>240</v>
      </c>
      <c r="H29" s="41" t="n">
        <v>258.41</v>
      </c>
      <c r="I29" s="28" t="n">
        <v>5480</v>
      </c>
      <c r="J29" s="41" t="n">
        <v>226.05</v>
      </c>
      <c r="K29" s="29" t="n">
        <v>950</v>
      </c>
      <c r="M29" s="43" t="n"/>
      <c r="N29" s="22" t="n"/>
    </row>
    <row r="30">
      <c r="B30" s="44" t="n">
        <v>36947</v>
      </c>
      <c r="C30" t="inlineStr">
        <is>
          <t> </t>
        </is>
      </c>
      <c r="D30" s="45" t="n"/>
      <c r="E30" s="37" t="n"/>
      <c r="F30" s="46" t="n"/>
      <c r="G30" s="37" t="n"/>
      <c r="H30" s="41" t="n"/>
      <c r="I30" s="28" t="n"/>
      <c r="J30" s="41" t="n">
        <v>181.6</v>
      </c>
      <c r="K30" s="29" t="n">
        <v>2500</v>
      </c>
      <c r="M30" s="43" t="n">
        <v>200</v>
      </c>
      <c r="N30" s="22" t="n">
        <v>360</v>
      </c>
    </row>
    <row r="31">
      <c r="B31" s="44" t="n">
        <v>36946</v>
      </c>
      <c r="C31" t="inlineStr">
        <is>
          <t> </t>
        </is>
      </c>
      <c r="D31" s="40" t="n">
        <v>196.43</v>
      </c>
      <c r="E31" s="28" t="n">
        <v>2800</v>
      </c>
      <c r="F31" s="41" t="n">
        <v>140</v>
      </c>
      <c r="G31" s="28" t="n">
        <v>200</v>
      </c>
      <c r="H31" s="41" t="n">
        <v>214.05</v>
      </c>
      <c r="I31" s="28" t="n">
        <v>4252</v>
      </c>
      <c r="J31" s="41" t="n">
        <v>232.89</v>
      </c>
      <c r="K31" s="29" t="n">
        <v>760</v>
      </c>
      <c r="M31" s="43" t="n"/>
      <c r="N31" s="22" t="n"/>
    </row>
    <row r="32">
      <c r="B32" s="39" t="n">
        <v>36945</v>
      </c>
      <c r="C32" t="inlineStr">
        <is>
          <t> </t>
        </is>
      </c>
      <c r="D32" s="40" t="n">
        <v>196.43</v>
      </c>
      <c r="E32" s="28" t="n">
        <v>2800</v>
      </c>
      <c r="F32" s="41" t="n">
        <v>140</v>
      </c>
      <c r="G32" s="28" t="n">
        <v>200</v>
      </c>
      <c r="H32" s="41" t="n">
        <v>296.91</v>
      </c>
      <c r="I32" s="28" t="n">
        <v>1345</v>
      </c>
      <c r="J32" s="41" t="n">
        <v>300</v>
      </c>
      <c r="K32" s="29" t="n">
        <v>400</v>
      </c>
      <c r="M32" s="43" t="n"/>
      <c r="N32" s="22" t="n"/>
    </row>
    <row r="33">
      <c r="B33" s="39" t="n">
        <v>36944</v>
      </c>
      <c r="C33" t="inlineStr">
        <is>
          <t> </t>
        </is>
      </c>
      <c r="D33" s="40" t="n">
        <v>261</v>
      </c>
      <c r="E33" s="28" t="n">
        <v>4000</v>
      </c>
      <c r="F33" s="41" t="n">
        <v>200</v>
      </c>
      <c r="G33" s="28" t="n">
        <v>200</v>
      </c>
      <c r="H33" s="41" t="n">
        <v>233.22</v>
      </c>
      <c r="I33" s="28" t="n">
        <v>2500</v>
      </c>
      <c r="J33" s="41" t="n">
        <v>222.69</v>
      </c>
      <c r="K33" s="29" t="n">
        <v>1730</v>
      </c>
      <c r="M33" s="43" t="n"/>
      <c r="N33" s="22" t="n"/>
      <c r="P33" s="41" t="n"/>
      <c r="Q33" s="28" t="n"/>
      <c r="R33" s="41" t="n"/>
      <c r="S33" s="29" t="n"/>
    </row>
    <row r="34">
      <c r="B34" s="39" t="n">
        <v>36943</v>
      </c>
      <c r="C34" t="inlineStr">
        <is>
          <t> </t>
        </is>
      </c>
      <c r="D34" s="40" t="n">
        <v>283.75</v>
      </c>
      <c r="E34" s="28" t="n">
        <v>4800</v>
      </c>
      <c r="F34" s="41" t="n">
        <v>240</v>
      </c>
      <c r="G34" s="28" t="n">
        <v>200</v>
      </c>
      <c r="H34" s="41" t="n">
        <v>425</v>
      </c>
      <c r="I34" s="28" t="n">
        <v>1050</v>
      </c>
      <c r="J34" s="41" t="n">
        <v>372</v>
      </c>
      <c r="K34" s="29" t="n">
        <v>750</v>
      </c>
      <c r="M34" s="43" t="n"/>
      <c r="N34" s="22" t="n"/>
    </row>
    <row r="35">
      <c r="B35" s="39" t="n">
        <v>36942</v>
      </c>
      <c r="C35" t="inlineStr">
        <is>
          <t> </t>
        </is>
      </c>
      <c r="D35" s="40" t="n">
        <v>326.82</v>
      </c>
      <c r="E35" s="28" t="n">
        <v>4400</v>
      </c>
      <c r="F35" s="41" t="n">
        <v>300</v>
      </c>
      <c r="G35" s="28" t="n">
        <v>600</v>
      </c>
      <c r="H35" s="41" t="n">
        <v>324.71</v>
      </c>
      <c r="I35" s="28" t="n">
        <v>8650</v>
      </c>
      <c r="J35" s="41" t="n">
        <v>350.06</v>
      </c>
      <c r="K35" s="29" t="n">
        <v>1975</v>
      </c>
      <c r="M35" s="43" t="n"/>
      <c r="N35" s="22" t="n"/>
    </row>
    <row r="36">
      <c r="B36" s="39" t="n">
        <v>36941</v>
      </c>
      <c r="C36" t="inlineStr">
        <is>
          <t> </t>
        </is>
      </c>
      <c r="D36" s="40" t="n">
        <v>326.15</v>
      </c>
      <c r="E36" s="28" t="n">
        <v>5200</v>
      </c>
      <c r="F36" s="41" t="n">
        <v>300</v>
      </c>
      <c r="G36" s="28" t="n">
        <v>600</v>
      </c>
      <c r="H36" s="41" t="n">
        <v>382.2</v>
      </c>
      <c r="I36" s="28" t="n">
        <v>4390</v>
      </c>
      <c r="J36" s="41" t="n">
        <v>356.1</v>
      </c>
      <c r="K36" s="29" t="n">
        <v>1540</v>
      </c>
      <c r="M36" s="43" t="n"/>
      <c r="N36" s="22" t="n"/>
    </row>
    <row r="37">
      <c r="B37" s="44" t="n">
        <v>36940</v>
      </c>
      <c r="C37" t="inlineStr">
        <is>
          <t> </t>
        </is>
      </c>
      <c r="D37" s="45" t="n"/>
      <c r="E37" s="37" t="n"/>
      <c r="F37" s="46" t="n"/>
      <c r="G37" s="37" t="n"/>
      <c r="H37" s="41" t="n"/>
      <c r="I37" s="28" t="n"/>
      <c r="J37" s="41" t="n">
        <v>399.12</v>
      </c>
      <c r="K37" s="29" t="n">
        <v>4290</v>
      </c>
      <c r="M37" s="43" t="n">
        <v>320</v>
      </c>
      <c r="N37" s="22" t="n">
        <v>600</v>
      </c>
    </row>
    <row r="38">
      <c r="B38" s="44" t="n">
        <v>36939</v>
      </c>
      <c r="C38" t="inlineStr">
        <is>
          <t> </t>
        </is>
      </c>
      <c r="D38" s="40" t="n">
        <v>346.07</v>
      </c>
      <c r="E38" s="28" t="n">
        <v>3360</v>
      </c>
      <c r="F38" s="41" t="n">
        <v>320</v>
      </c>
      <c r="G38" s="28" t="n">
        <v>200</v>
      </c>
      <c r="H38" s="41" t="n">
        <v>397.33</v>
      </c>
      <c r="I38" s="28" t="n">
        <v>8623</v>
      </c>
      <c r="J38" s="41" t="n">
        <v>394.97</v>
      </c>
      <c r="K38" s="29" t="n">
        <v>2510</v>
      </c>
      <c r="M38" s="43" t="n"/>
      <c r="N38" s="22" t="n"/>
    </row>
    <row r="39">
      <c r="B39" s="39" t="n">
        <v>36938</v>
      </c>
      <c r="C39" t="inlineStr">
        <is>
          <t> </t>
        </is>
      </c>
      <c r="D39" s="40" t="n">
        <v>448.85</v>
      </c>
      <c r="E39" s="28" t="n">
        <v>5200</v>
      </c>
      <c r="F39" s="41" t="n">
        <v>425</v>
      </c>
      <c r="G39" s="28" t="n">
        <v>200</v>
      </c>
      <c r="H39" s="41" t="n">
        <v>444.06</v>
      </c>
      <c r="I39" s="28" t="n">
        <v>5450</v>
      </c>
      <c r="J39" s="41" t="n">
        <v>419.61</v>
      </c>
      <c r="K39" s="29" t="n">
        <v>1985</v>
      </c>
      <c r="M39" s="43" t="n"/>
      <c r="N39" s="22" t="n"/>
    </row>
    <row r="40">
      <c r="B40" s="39" t="n">
        <v>36937</v>
      </c>
      <c r="C40" t="inlineStr">
        <is>
          <t> </t>
        </is>
      </c>
      <c r="D40" s="40" t="n">
        <v>448.85</v>
      </c>
      <c r="E40" s="28" t="n">
        <v>5200</v>
      </c>
      <c r="F40" s="41" t="n">
        <v>425</v>
      </c>
      <c r="G40" s="28" t="n">
        <v>200</v>
      </c>
      <c r="H40" s="41" t="n">
        <v>436.92</v>
      </c>
      <c r="I40" s="28" t="n">
        <v>5630</v>
      </c>
      <c r="J40" s="41" t="n">
        <v>480.72</v>
      </c>
      <c r="K40" s="29" t="n">
        <v>1815</v>
      </c>
      <c r="M40" s="43" t="n"/>
      <c r="N40" s="22" t="n"/>
    </row>
    <row r="41">
      <c r="B41" s="39" t="n">
        <v>36936</v>
      </c>
      <c r="C41" t="inlineStr">
        <is>
          <t> </t>
        </is>
      </c>
      <c r="D41" s="40" t="n">
        <v>323</v>
      </c>
      <c r="E41" s="28" t="n">
        <v>2000</v>
      </c>
      <c r="F41" s="47" t="n">
        <v>300</v>
      </c>
      <c r="G41" s="31" t="n">
        <v>0</v>
      </c>
      <c r="H41" s="41" t="n">
        <v>601.45</v>
      </c>
      <c r="I41" s="28" t="n">
        <v>2755</v>
      </c>
      <c r="J41" s="41" t="n">
        <v>404.44</v>
      </c>
      <c r="K41" s="29" t="n">
        <v>1970</v>
      </c>
      <c r="M41" s="43" t="n"/>
      <c r="N41" s="22" t="n"/>
    </row>
    <row r="42">
      <c r="B42" s="39" t="n">
        <v>36935</v>
      </c>
      <c r="C42" t="inlineStr">
        <is>
          <t> </t>
        </is>
      </c>
      <c r="D42" s="40" t="n">
        <v>307.5</v>
      </c>
      <c r="E42" s="28" t="n">
        <v>2400</v>
      </c>
      <c r="F42" s="47" t="n">
        <v>315</v>
      </c>
      <c r="G42" s="31" t="n">
        <v>0</v>
      </c>
      <c r="H42" s="41" t="n">
        <v>400.85</v>
      </c>
      <c r="I42" s="28" t="n">
        <v>9115</v>
      </c>
      <c r="J42" s="41" t="n">
        <v>379.49</v>
      </c>
      <c r="K42" s="29" t="n">
        <v>2005</v>
      </c>
      <c r="M42" s="43" t="n"/>
      <c r="N42" s="22" t="n"/>
    </row>
    <row r="43" ht="15" customHeight="1" s="15" thickBot="1">
      <c r="D43" s="23" t="n"/>
      <c r="E43" s="25" t="n"/>
      <c r="F43" s="25" t="n"/>
      <c r="G43" s="25" t="n"/>
      <c r="H43" s="25" t="n"/>
      <c r="I43" s="25" t="n"/>
      <c r="J43" s="25" t="n"/>
      <c r="K43" s="24" t="n"/>
      <c r="M43" s="23" t="n"/>
      <c r="N43" s="24" t="n"/>
    </row>
    <row r="44"/>
    <row r="45">
      <c r="B45" s="7" t="n"/>
    </row>
    <row r="46">
      <c r="B46" s="5" t="n"/>
      <c r="E46" s="6" t="n"/>
      <c r="I46" s="7" t="n"/>
    </row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>
      <c r="B86" s="7" t="inlineStr">
        <is>
          <t>Explanatory Notes</t>
        </is>
      </c>
    </row>
    <row r="87">
      <c r="B87" s="5" t="inlineStr">
        <is>
          <t>R = REVISED</t>
        </is>
      </c>
      <c r="E87" s="6" t="inlineStr">
        <is>
          <t>S = SURVEYED DATA</t>
        </is>
      </c>
      <c r="I87" s="7" t="inlineStr">
        <is>
          <t>N/Q - NO QUOTE</t>
        </is>
      </c>
    </row>
    <row r="88">
      <c r="B88" t="inlineStr">
        <is>
          <t>Index: Weighted average price of megawatthours sold at COB. The Index is quoted in $/Mwh.</t>
        </is>
      </c>
    </row>
    <row r="89">
      <c r="B89" t="inlineStr">
        <is>
          <t>For questions or comments please call Antoine Eustache (609)520-7058 or [Person_4] (609) 520-7067.</t>
        </is>
      </c>
    </row>
  </sheetData>
  <printOptions horizontalCentered="1" verticalCentered="1"/>
  <pageMargins left="0.25" right="0.25" top="0.25" bottom="0.25" header="0.5" footer="0.5"/>
  <pageSetup orientation="portrait" scale="70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Günther Pergher</dc:creator>
  <dc:title>Dow Jones COB Electricity Index</dc:title>
  <dc:subject>Daily Index</dc:subject>
  <dcterms:created xsi:type="dcterms:W3CDTF">1999-10-21T15:45:06Z</dcterms:created>
  <dcterms:modified xsi:type="dcterms:W3CDTF">2025-09-29T16:27:16Z</dcterms:modified>
  <cp:lastModifiedBy>Felienne</cp:lastModifiedBy>
  <cp:lastPrinted>2001-03-15T19:51:54Z</cp:lastPrinted>
</cp:coreProperties>
</file>