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Sheet1" sheetId="1" state="visible" r:id="rId1"/>
  </sheets>
  <definedNames/>
  <calcPr calcId="191029" fullCalcOnLoad="1" iterate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/>
  </cellStyles>
  <dxfs count="18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5"/>
  <sheetViews>
    <sheetView tabSelected="1" topLeftCell="T1" workbookViewId="0">
      <selection activeCell="BK24" sqref="BK24"/>
    </sheetView>
  </sheetViews>
  <sheetFormatPr baseColWidth="8" defaultRowHeight="15"/>
  <cols>
    <col width="8.85546875" customWidth="1" style="1" min="12" max="12"/>
    <col width="8.85546875" customWidth="1" style="1" min="24" max="24"/>
    <col width="8.85546875" customWidth="1" style="1" min="36" max="36"/>
    <col width="8.85546875" customWidth="1" style="1" min="48" max="48"/>
    <col width="9.140625" customWidth="1" style="1" min="60" max="60"/>
    <col width="9.28515625" customWidth="1" style="4" min="65" max="65"/>
    <col width="24.85546875" customWidth="1" style="4" min="66" max="69"/>
  </cols>
  <sheetData>
    <row r="1">
      <c r="BI1" s="3" t="n"/>
      <c r="BJ1" s="3" t="n"/>
      <c r="BK1" s="3" t="n"/>
      <c r="BL1" s="3" t="n"/>
      <c r="BM1" s="3" t="n"/>
      <c r="BN1" s="3" t="n"/>
      <c r="BO1" s="3" t="n"/>
      <c r="BP1" s="3" t="n"/>
      <c r="BQ1" s="3" t="n"/>
    </row>
    <row r="2">
      <c r="A2" t="inlineStr">
        <is>
          <t>TORPtsScrd</t>
        </is>
      </c>
      <c r="B2" t="n">
        <v>1</v>
      </c>
      <c r="C2" t="inlineStr">
        <is>
          <t>DeMar</t>
        </is>
      </c>
      <c r="D2" t="inlineStr">
        <is>
          <t>[Person_1]</t>
        </is>
      </c>
      <c r="E2" t="inlineStr">
        <is>
          <t>TOR</t>
        </is>
      </c>
      <c r="F2" t="inlineStr">
        <is>
          <t>[Person_2]</t>
        </is>
      </c>
      <c r="G2" t="inlineStr">
        <is>
          <t>PtsScrd</t>
        </is>
      </c>
      <c r="H2" t="n">
        <v>27</v>
      </c>
      <c r="I2" t="inlineStr">
        <is>
          <t>UN</t>
        </is>
      </c>
      <c r="J2" t="n">
        <v>8</v>
      </c>
      <c r="K2" t="n">
        <v>1.75</v>
      </c>
      <c r="M2" t="inlineStr">
        <is>
          <t>torPtsScrd</t>
        </is>
      </c>
      <c r="N2" t="n">
        <v>2</v>
      </c>
      <c r="O2" t="inlineStr">
        <is>
          <t>Serge</t>
        </is>
      </c>
      <c r="P2" t="inlineStr">
        <is>
          <t>Ibaka</t>
        </is>
      </c>
      <c r="Q2" t="inlineStr">
        <is>
          <t>tor</t>
        </is>
      </c>
      <c r="R2" t="inlineStr">
        <is>
          <t>SergeIbaka</t>
        </is>
      </c>
      <c r="S2" t="inlineStr">
        <is>
          <t>PtsScrd</t>
        </is>
      </c>
      <c r="T2" t="n">
        <v>17</v>
      </c>
      <c r="U2" t="inlineStr">
        <is>
          <t>UN</t>
        </is>
      </c>
      <c r="V2" t="n">
        <v>11</v>
      </c>
      <c r="W2" t="n">
        <v>1.7</v>
      </c>
      <c r="BI2" s="3">
        <f>A2&amp;B2&amp;C2&amp;D2&amp;E2&amp;F2&amp;G2&amp;H2&amp;I2&amp;K2</f>
        <v/>
      </c>
      <c r="BJ2" s="3">
        <f>M2&amp;N2&amp;O2&amp;P2&amp;Q2&amp;R2&amp;S2&amp;T2&amp;U2&amp;W2</f>
        <v/>
      </c>
      <c r="BK2" s="3">
        <f>Y2&amp;Z2&amp;AA2&amp;AB2&amp;AC2&amp;AD2&amp;AE2&amp;AF2&amp;AG2&amp;AI2</f>
        <v/>
      </c>
      <c r="BL2" s="3">
        <f>AK2&amp;AL2&amp;AM2&amp;AN2&amp;AO2&amp;AP2&amp;AQ2&amp;AR2&amp;AS2&amp;AU2</f>
        <v/>
      </c>
      <c r="BM2" s="3">
        <f>AW2&amp;AX2&amp;AY2&amp;AZ2&amp;BA2&amp;BB2&amp;BC2&amp;BD2&amp;BE2&amp;BG2</f>
        <v/>
      </c>
      <c r="BN2" s="3">
        <f>IFERROR(HLOOKUP(BJ2,$BI2:BI2,1,FALSE),"")</f>
        <v/>
      </c>
      <c r="BO2" s="3">
        <f>IFERROR(HLOOKUP(BK2,$BI2:BJ2,1,FALSE),"")</f>
        <v/>
      </c>
      <c r="BP2" s="3">
        <f>IFERROR(HLOOKUP(BL2,$BI2:BK2,1,FALSE),"")</f>
        <v/>
      </c>
      <c r="BQ2" s="3">
        <f>IFERROR(HLOOKUP(BM2,$BI2:BL2,1,FALSE),"")</f>
        <v/>
      </c>
    </row>
    <row r="3">
      <c r="A3" s="5" t="inlineStr">
        <is>
          <t>TORPtsScrd</t>
        </is>
      </c>
      <c r="B3" s="5" t="n">
        <v>3</v>
      </c>
      <c r="C3" s="5" t="inlineStr">
        <is>
          <t>DeMar</t>
        </is>
      </c>
      <c r="D3" s="5" t="inlineStr">
        <is>
          <t>[Person_1]</t>
        </is>
      </c>
      <c r="E3" s="5" t="inlineStr">
        <is>
          <t>TOR</t>
        </is>
      </c>
      <c r="F3" s="5" t="inlineStr">
        <is>
          <t>[Person_2]</t>
        </is>
      </c>
      <c r="G3" s="5" t="inlineStr">
        <is>
          <t>PtsScrd</t>
        </is>
      </c>
      <c r="H3" s="5" t="n">
        <v>27.5</v>
      </c>
      <c r="I3" s="5" t="inlineStr">
        <is>
          <t>UN</t>
        </is>
      </c>
      <c r="J3" s="5" t="n">
        <v>15</v>
      </c>
      <c r="K3" s="5" t="n">
        <v>1.75</v>
      </c>
      <c r="M3" s="2" t="inlineStr">
        <is>
          <t>TORPtsScrd</t>
        </is>
      </c>
      <c r="N3" s="2" t="n">
        <v>3</v>
      </c>
      <c r="O3" s="2" t="inlineStr">
        <is>
          <t>DeMar</t>
        </is>
      </c>
      <c r="P3" s="2" t="inlineStr">
        <is>
          <t>[Person_1]</t>
        </is>
      </c>
      <c r="Q3" s="2" t="inlineStr">
        <is>
          <t>TOR</t>
        </is>
      </c>
      <c r="R3" s="2" t="inlineStr">
        <is>
          <t>[Person_2]</t>
        </is>
      </c>
      <c r="S3" s="2" t="inlineStr">
        <is>
          <t>PtsScrd</t>
        </is>
      </c>
      <c r="T3" s="2" t="n">
        <v>27.5</v>
      </c>
      <c r="U3" s="2" t="inlineStr">
        <is>
          <t>UN</t>
        </is>
      </c>
      <c r="V3" s="2" t="n">
        <v>15</v>
      </c>
      <c r="W3" s="2" t="n">
        <v>1.75</v>
      </c>
      <c r="Y3" t="inlineStr">
        <is>
          <t>TORPtsScrd</t>
        </is>
      </c>
      <c r="Z3" t="n">
        <v>3</v>
      </c>
      <c r="AA3" t="inlineStr">
        <is>
          <t>DeMar</t>
        </is>
      </c>
      <c r="AB3" t="inlineStr">
        <is>
          <t>[Person_1]</t>
        </is>
      </c>
      <c r="AC3" t="inlineStr">
        <is>
          <t>TOR</t>
        </is>
      </c>
      <c r="AD3" t="inlineStr">
        <is>
          <t>[Person_2]</t>
        </is>
      </c>
      <c r="AE3" t="inlineStr">
        <is>
          <t>PtsScrd</t>
        </is>
      </c>
      <c r="AF3" t="n">
        <v>27.5</v>
      </c>
      <c r="AG3" t="inlineStr">
        <is>
          <t>UN</t>
        </is>
      </c>
      <c r="AH3" t="n">
        <v>15</v>
      </c>
      <c r="AI3" t="n">
        <v>1.75</v>
      </c>
      <c r="AK3" t="inlineStr">
        <is>
          <t>torPtsScrd</t>
        </is>
      </c>
      <c r="AL3" t="n">
        <v>4</v>
      </c>
      <c r="AM3" t="inlineStr">
        <is>
          <t>Serge</t>
        </is>
      </c>
      <c r="AN3" t="inlineStr">
        <is>
          <t>Ibaka</t>
        </is>
      </c>
      <c r="AO3" t="inlineStr">
        <is>
          <t>tor</t>
        </is>
      </c>
      <c r="AP3" t="inlineStr">
        <is>
          <t>SergeIbaka</t>
        </is>
      </c>
      <c r="AQ3" t="inlineStr">
        <is>
          <t>PtsScrd</t>
        </is>
      </c>
      <c r="AR3" t="n">
        <v>15.5</v>
      </c>
      <c r="AS3" t="inlineStr">
        <is>
          <t>UN</t>
        </is>
      </c>
      <c r="AT3" t="n">
        <v>7</v>
      </c>
      <c r="AU3" t="n">
        <v>1.7</v>
      </c>
      <c r="AW3" t="inlineStr">
        <is>
          <t>torPtsScrd</t>
        </is>
      </c>
      <c r="AX3" t="n">
        <v>5</v>
      </c>
      <c r="AY3" t="inlineStr">
        <is>
          <t>[Person_3]</t>
        </is>
      </c>
      <c r="AZ3" t="inlineStr">
        <is>
          <t>[Person_4]</t>
        </is>
      </c>
      <c r="BA3" t="inlineStr">
        <is>
          <t>tor</t>
        </is>
      </c>
      <c r="BB3" t="inlineStr">
        <is>
          <t>NormanPowell</t>
        </is>
      </c>
      <c r="BC3" t="inlineStr">
        <is>
          <t>PtsScrd</t>
        </is>
      </c>
      <c r="BD3" t="n">
        <v>8.5</v>
      </c>
      <c r="BE3" t="inlineStr">
        <is>
          <t>UN</t>
        </is>
      </c>
      <c r="BF3" t="n">
        <v>2</v>
      </c>
      <c r="BG3" t="n">
        <v>1.75</v>
      </c>
      <c r="BI3" s="3">
        <f>A3&amp;B3&amp;C3&amp;D3&amp;E3&amp;F3&amp;G3&amp;H3&amp;I3&amp;K3</f>
        <v/>
      </c>
      <c r="BJ3" s="3">
        <f>M3&amp;N3&amp;O3&amp;P3&amp;Q3&amp;R3&amp;S3&amp;T3&amp;U3&amp;W3</f>
        <v/>
      </c>
      <c r="BK3" s="3">
        <f>Y3&amp;Z3&amp;AA3&amp;AB3&amp;AC3&amp;AD3&amp;AE3&amp;AF3&amp;AG3&amp;AI3</f>
        <v/>
      </c>
      <c r="BL3" s="3">
        <f>AK3&amp;AL3&amp;AM3&amp;AN3&amp;AO3&amp;AP3&amp;AQ3&amp;AR3&amp;AS3&amp;AU3</f>
        <v/>
      </c>
      <c r="BM3" s="3">
        <f>AW3&amp;AX3&amp;AY3&amp;AZ3&amp;BA3&amp;BB3&amp;BC3&amp;BD3&amp;BE3&amp;BG3</f>
        <v/>
      </c>
      <c r="BN3" s="3">
        <f>IFERROR(HLOOKUP(BJ3,$BI3:BI3,1,FALSE),"")</f>
        <v/>
      </c>
      <c r="BO3" s="3">
        <f>IFERROR(HLOOKUP(BK3,$BI3:BJ3,1,FALSE),"")</f>
        <v/>
      </c>
      <c r="BP3" s="3">
        <f>IFERROR(HLOOKUP(BL3,$BI3:BK3,1,FALSE),"")</f>
        <v/>
      </c>
      <c r="BQ3" s="3">
        <f>IFERROR(HLOOKUP(BM3,$BI3:BL3,1,FALSE),"")</f>
        <v/>
      </c>
    </row>
    <row r="4">
      <c r="A4" t="inlineStr">
        <is>
          <t>[Person_5]</t>
        </is>
      </c>
      <c r="B4" t="n">
        <v>1</v>
      </c>
      <c r="C4" t="inlineStr">
        <is>
          <t>[Person_6]</t>
        </is>
      </c>
      <c r="D4" t="inlineStr">
        <is>
          <t>Towns</t>
        </is>
      </c>
      <c r="E4" t="inlineStr">
        <is>
          <t>min</t>
        </is>
      </c>
      <c r="F4" t="inlineStr">
        <is>
          <t>[Person_7]</t>
        </is>
      </c>
      <c r="G4" t="inlineStr">
        <is>
          <t>PtsScrd</t>
        </is>
      </c>
      <c r="H4" t="n">
        <v>21.5</v>
      </c>
      <c r="I4" t="inlineStr">
        <is>
          <t>OV</t>
        </is>
      </c>
      <c r="J4" t="n">
        <v>22</v>
      </c>
      <c r="K4" t="n">
        <v>1.65</v>
      </c>
      <c r="M4" t="inlineStr">
        <is>
          <t>[Person_5]</t>
        </is>
      </c>
      <c r="N4" t="n">
        <v>3</v>
      </c>
      <c r="O4" t="inlineStr">
        <is>
          <t>[Person_8]</t>
        </is>
      </c>
      <c r="P4" t="inlineStr">
        <is>
          <t>Wiggins</t>
        </is>
      </c>
      <c r="Q4" t="inlineStr">
        <is>
          <t>min</t>
        </is>
      </c>
      <c r="R4" t="inlineStr">
        <is>
          <t>AndrewWiggins</t>
        </is>
      </c>
      <c r="S4" t="inlineStr">
        <is>
          <t>PtsScrd</t>
        </is>
      </c>
      <c r="T4" t="n">
        <v>17.5</v>
      </c>
      <c r="U4" t="inlineStr">
        <is>
          <t>OV</t>
        </is>
      </c>
      <c r="V4" t="n">
        <v>21</v>
      </c>
      <c r="W4" t="n">
        <v>1.8</v>
      </c>
      <c r="Y4" t="inlineStr">
        <is>
          <t>[Person_5]</t>
        </is>
      </c>
      <c r="Z4" t="n">
        <v>3</v>
      </c>
      <c r="AA4" t="inlineStr">
        <is>
          <t>[Person_8]</t>
        </is>
      </c>
      <c r="AB4" t="inlineStr">
        <is>
          <t>Wiggins</t>
        </is>
      </c>
      <c r="AC4" t="inlineStr">
        <is>
          <t>min</t>
        </is>
      </c>
      <c r="AD4" t="inlineStr">
        <is>
          <t>AndrewWiggins</t>
        </is>
      </c>
      <c r="AE4" t="inlineStr">
        <is>
          <t>PtsScrd</t>
        </is>
      </c>
      <c r="AF4" t="n">
        <v>17.5</v>
      </c>
      <c r="AG4" t="inlineStr">
        <is>
          <t>OV</t>
        </is>
      </c>
      <c r="AH4" t="n">
        <v>21</v>
      </c>
      <c r="AI4" t="n">
        <v>1.8</v>
      </c>
      <c r="BI4" s="3">
        <f>A4&amp;B4&amp;C4&amp;D4&amp;E4&amp;F4&amp;G4&amp;H4&amp;I4&amp;K4</f>
        <v/>
      </c>
      <c r="BJ4" s="3">
        <f>M4&amp;N4&amp;O4&amp;P4&amp;Q4&amp;R4&amp;S4&amp;T4&amp;U4&amp;W4</f>
        <v/>
      </c>
      <c r="BK4" s="3">
        <f>Y4&amp;Z4&amp;AA4&amp;AB4&amp;AC4&amp;AD4&amp;AE4&amp;AF4&amp;AG4&amp;AI4</f>
        <v/>
      </c>
      <c r="BL4" s="3">
        <f>AK4&amp;AL4&amp;AM4&amp;AN4&amp;AO4&amp;AP4&amp;AQ4&amp;AR4&amp;AS4&amp;AU4</f>
        <v/>
      </c>
      <c r="BM4" s="3">
        <f>AW4&amp;AX4&amp;AY4&amp;AZ4&amp;BA4&amp;BB4&amp;BC4&amp;BD4&amp;BE4&amp;BG4</f>
        <v/>
      </c>
      <c r="BN4" s="3">
        <f>IFERROR(HLOOKUP(BJ4,$BI4:BI4,1,FALSE),"")</f>
        <v/>
      </c>
      <c r="BO4" s="3">
        <f>IFERROR(HLOOKUP(BK4,$BI4:BJ4,1,FALSE),"")</f>
        <v/>
      </c>
      <c r="BP4" s="3">
        <f>IFERROR(HLOOKUP(BL4,$BI4:BK4,1,FALSE),"")</f>
        <v/>
      </c>
      <c r="BQ4" s="3">
        <f>IFERROR(HLOOKUP(BM4,$BI4:BL4,1,FALSE),"")</f>
        <v/>
      </c>
    </row>
    <row r="5">
      <c r="A5" t="inlineStr">
        <is>
          <t>milPtsScrd</t>
        </is>
      </c>
      <c r="B5" t="n">
        <v>3</v>
      </c>
      <c r="C5" t="inlineStr">
        <is>
          <t>[Person_9]</t>
        </is>
      </c>
      <c r="D5" t="inlineStr">
        <is>
          <t>Antetokounmpo</t>
        </is>
      </c>
      <c r="E5" t="inlineStr">
        <is>
          <t>mil</t>
        </is>
      </c>
      <c r="F5" t="inlineStr">
        <is>
          <t>GiannisAntetokounmpo</t>
        </is>
      </c>
      <c r="G5" t="inlineStr">
        <is>
          <t>PtsScrd</t>
        </is>
      </c>
      <c r="H5" t="n">
        <v>28.5</v>
      </c>
      <c r="I5" t="inlineStr">
        <is>
          <t>UN</t>
        </is>
      </c>
      <c r="J5" t="n">
        <v>23</v>
      </c>
      <c r="K5" t="n">
        <v>1.75</v>
      </c>
      <c r="M5" s="2" t="inlineStr">
        <is>
          <t>milPtsScrd</t>
        </is>
      </c>
      <c r="N5" s="2" t="n">
        <v>3</v>
      </c>
      <c r="O5" s="2" t="inlineStr">
        <is>
          <t>[Person_9]</t>
        </is>
      </c>
      <c r="P5" s="2" t="inlineStr">
        <is>
          <t>Antetokounmpo</t>
        </is>
      </c>
      <c r="Q5" s="2" t="inlineStr">
        <is>
          <t>mil</t>
        </is>
      </c>
      <c r="R5" s="2" t="inlineStr">
        <is>
          <t>GiannisAntetokounmpo</t>
        </is>
      </c>
      <c r="S5" s="2" t="inlineStr">
        <is>
          <t>PtsScrd</t>
        </is>
      </c>
      <c r="T5" s="2" t="n">
        <v>28.5</v>
      </c>
      <c r="U5" s="2" t="inlineStr">
        <is>
          <t>UN</t>
        </is>
      </c>
      <c r="V5" s="2" t="n">
        <v>23</v>
      </c>
      <c r="W5" s="2" t="n">
        <v>1.75</v>
      </c>
      <c r="Y5" t="inlineStr">
        <is>
          <t>milPtsScrd</t>
        </is>
      </c>
      <c r="Z5" t="n">
        <v>4</v>
      </c>
      <c r="AA5" t="inlineStr">
        <is>
          <t>[Person_10]</t>
        </is>
      </c>
      <c r="AB5" t="inlineStr">
        <is>
          <t>[Person_11]</t>
        </is>
      </c>
      <c r="AC5" t="inlineStr">
        <is>
          <t>mil</t>
        </is>
      </c>
      <c r="AD5" t="inlineStr">
        <is>
          <t>KhrisMiddleton</t>
        </is>
      </c>
      <c r="AE5" t="inlineStr">
        <is>
          <t>PtsScrd</t>
        </is>
      </c>
      <c r="AF5" t="n">
        <v>20.5</v>
      </c>
      <c r="AG5" t="inlineStr">
        <is>
          <t>UN</t>
        </is>
      </c>
      <c r="AH5" t="n">
        <v>20</v>
      </c>
      <c r="AI5" t="n">
        <v>1.75</v>
      </c>
      <c r="AK5" t="inlineStr">
        <is>
          <t>milPtsScrd</t>
        </is>
      </c>
      <c r="AL5" t="n">
        <v>5</v>
      </c>
      <c r="AM5" t="inlineStr">
        <is>
          <t>[Person_12]</t>
        </is>
      </c>
      <c r="AN5" t="inlineStr">
        <is>
          <t>[Person_13]</t>
        </is>
      </c>
      <c r="AO5" t="inlineStr">
        <is>
          <t>mil</t>
        </is>
      </c>
      <c r="AP5" t="inlineStr">
        <is>
          <t>MalcolmBrogdon</t>
        </is>
      </c>
      <c r="AQ5" t="inlineStr">
        <is>
          <t>PtsScrd</t>
        </is>
      </c>
      <c r="AR5" t="n">
        <v>13.5</v>
      </c>
      <c r="AS5" t="inlineStr">
        <is>
          <t>UN</t>
        </is>
      </c>
      <c r="AT5" t="n">
        <v>7</v>
      </c>
      <c r="AU5" t="n">
        <v>1.8</v>
      </c>
      <c r="BI5" s="3">
        <f>A5&amp;B5&amp;C5&amp;D5&amp;E5&amp;F5&amp;G5&amp;H5&amp;I5&amp;K5</f>
        <v/>
      </c>
      <c r="BJ5" s="3">
        <f>M5&amp;N5&amp;O5&amp;P5&amp;Q5&amp;R5&amp;S5&amp;T5&amp;U5&amp;W5</f>
        <v/>
      </c>
      <c r="BK5" s="3">
        <f>Y5&amp;Z5&amp;AA5&amp;AB5&amp;AC5&amp;AD5&amp;AE5&amp;AF5&amp;AG5&amp;AI5</f>
        <v/>
      </c>
      <c r="BL5" s="3">
        <f>AK5&amp;AL5&amp;AM5&amp;AN5&amp;AO5&amp;AP5&amp;AQ5&amp;AR5&amp;AS5&amp;AU5</f>
        <v/>
      </c>
      <c r="BM5" s="3">
        <f>AW5&amp;AX5&amp;AY5&amp;AZ5&amp;BA5&amp;BB5&amp;BC5&amp;BD5&amp;BE5&amp;BG5</f>
        <v/>
      </c>
      <c r="BN5" s="3">
        <f>IFERROR(HLOOKUP(BJ5,$BI5:BI5,1,FALSE),"")</f>
        <v/>
      </c>
      <c r="BO5" s="3">
        <f>IFERROR(HLOOKUP(BK5,$BI5:BJ5,1,FALSE),"")</f>
        <v/>
      </c>
      <c r="BP5" s="3">
        <f>IFERROR(HLOOKUP(BL5,$BI5:BK5,1,FALSE),"")</f>
        <v/>
      </c>
      <c r="BQ5" s="3">
        <f>IFERROR(HLOOKUP(BM5,$BI5:BL5,1,FALSE),"")</f>
        <v/>
      </c>
    </row>
    <row r="6">
      <c r="A6" t="inlineStr">
        <is>
          <t>phiPtsScrd</t>
        </is>
      </c>
      <c r="B6" t="n">
        <v>1</v>
      </c>
      <c r="C6" t="inlineStr">
        <is>
          <t>Dario</t>
        </is>
      </c>
      <c r="D6" t="inlineStr">
        <is>
          <t>Šarić</t>
        </is>
      </c>
      <c r="E6" t="inlineStr">
        <is>
          <t>phi</t>
        </is>
      </c>
      <c r="F6" t="inlineStr">
        <is>
          <t>DarioŠarić</t>
        </is>
      </c>
      <c r="G6" t="inlineStr">
        <is>
          <t>PtsScrd</t>
        </is>
      </c>
      <c r="H6" t="n">
        <v>16.5</v>
      </c>
      <c r="I6" t="inlineStr">
        <is>
          <t>OV</t>
        </is>
      </c>
      <c r="J6" t="n">
        <v>20</v>
      </c>
      <c r="K6" t="n">
        <v>1.6</v>
      </c>
      <c r="BI6" s="3">
        <f>A6&amp;B6&amp;C6&amp;D6&amp;E6&amp;F6&amp;G6&amp;H6&amp;I6&amp;K6</f>
        <v/>
      </c>
      <c r="BJ6" s="3">
        <f>M6&amp;N6&amp;O6&amp;P6&amp;Q6&amp;R6&amp;S6&amp;T6&amp;U6&amp;W6</f>
        <v/>
      </c>
      <c r="BK6" s="3">
        <f>Y6&amp;Z6&amp;AA6&amp;AB6&amp;AC6&amp;AD6&amp;AE6&amp;AF6&amp;AG6&amp;AI6</f>
        <v/>
      </c>
      <c r="BL6" s="3">
        <f>AK6&amp;AL6&amp;AM6&amp;AN6&amp;AO6&amp;AP6&amp;AQ6&amp;AR6&amp;AS6&amp;AU6</f>
        <v/>
      </c>
      <c r="BM6" s="3">
        <f>AW6&amp;AX6&amp;AY6&amp;AZ6&amp;BA6&amp;BB6&amp;BC6&amp;BD6&amp;BE6&amp;BG6</f>
        <v/>
      </c>
      <c r="BN6" s="3">
        <f>IFERROR(HLOOKUP(BJ6,$BI6:BI6,1,FALSE),"")</f>
        <v/>
      </c>
      <c r="BO6" s="3">
        <f>IFERROR(HLOOKUP(BK6,$BI6:BJ6,1,FALSE),"")</f>
        <v/>
      </c>
      <c r="BP6" s="3">
        <f>IFERROR(HLOOKUP(BL6,$BI6:BK6,1,FALSE),"")</f>
        <v/>
      </c>
      <c r="BQ6" s="3">
        <f>IFERROR(HLOOKUP(BM6,$BI6:BL6,1,FALSE),"")</f>
        <v/>
      </c>
    </row>
    <row r="7">
      <c r="BI7" s="3">
        <f>A7&amp;B7&amp;C7&amp;D7&amp;E7&amp;F7&amp;G7&amp;H7&amp;I7&amp;K7</f>
        <v/>
      </c>
      <c r="BJ7" s="3">
        <f>M7&amp;N7&amp;O7&amp;P7&amp;Q7&amp;R7&amp;S7&amp;T7&amp;U7&amp;W7</f>
        <v/>
      </c>
      <c r="BK7" s="3">
        <f>Y7&amp;Z7&amp;AA7&amp;AB7&amp;AC7&amp;AD7&amp;AE7&amp;AF7&amp;AG7&amp;AI7</f>
        <v/>
      </c>
      <c r="BL7" s="3">
        <f>AK7&amp;AL7&amp;AM7&amp;AN7&amp;AO7&amp;AP7&amp;AQ7&amp;AR7&amp;AS7&amp;AU7</f>
        <v/>
      </c>
      <c r="BM7" s="3">
        <f>AW7&amp;AX7&amp;AY7&amp;AZ7&amp;BA7&amp;BB7&amp;BC7&amp;BD7&amp;BE7&amp;BG7</f>
        <v/>
      </c>
      <c r="BN7" s="3">
        <f>IFERROR(HLOOKUP(BJ7,$BI7:BI7,1,FALSE),"")</f>
        <v/>
      </c>
      <c r="BO7" s="3">
        <f>IFERROR(HLOOKUP(BK7,$BI7:BJ7,1,FALSE),"")</f>
        <v/>
      </c>
      <c r="BP7" s="3">
        <f>IFERROR(HLOOKUP(BL7,$BI7:BK7,1,FALSE),"")</f>
        <v/>
      </c>
      <c r="BQ7" s="3">
        <f>IFERROR(HLOOKUP(BM7,$BI7:BL7,1,FALSE),"")</f>
        <v/>
      </c>
    </row>
    <row r="8">
      <c r="BI8" s="3">
        <f>A8&amp;B8&amp;C8&amp;D8&amp;E8&amp;F8&amp;G8&amp;H8&amp;I8&amp;K8</f>
        <v/>
      </c>
      <c r="BJ8" s="3">
        <f>M8&amp;N8&amp;O8&amp;P8&amp;Q8&amp;R8&amp;S8&amp;T8&amp;U8&amp;W8</f>
        <v/>
      </c>
      <c r="BK8" s="3">
        <f>Y8&amp;Z8&amp;AA8&amp;AB8&amp;AC8&amp;AD8&amp;AE8&amp;AF8&amp;AG8&amp;AI8</f>
        <v/>
      </c>
      <c r="BL8" s="3">
        <f>AK8&amp;AL8&amp;AM8&amp;AN8&amp;AO8&amp;AP8&amp;AQ8&amp;AR8&amp;AS8&amp;AU8</f>
        <v/>
      </c>
      <c r="BM8" s="3">
        <f>AW8&amp;AX8&amp;AY8&amp;AZ8&amp;BA8&amp;BB8&amp;BC8&amp;BD8&amp;BE8&amp;BG8</f>
        <v/>
      </c>
      <c r="BN8" s="3">
        <f>IFERROR(HLOOKUP(BJ8,$BI8:BI8,1,FALSE),"")</f>
        <v/>
      </c>
      <c r="BO8" s="3">
        <f>IFERROR(HLOOKUP(BK8,$BI8:BJ8,1,FALSE),"")</f>
        <v/>
      </c>
      <c r="BP8" s="3">
        <f>IFERROR(HLOOKUP(BL8,$BI8:BK8,1,FALSE),"")</f>
        <v/>
      </c>
      <c r="BQ8" s="3">
        <f>IFERROR(HLOOKUP(BM8,$BI8:BL8,1,FALSE),"")</f>
        <v/>
      </c>
    </row>
    <row r="9">
      <c r="BI9" s="3">
        <f>A9&amp;B9&amp;C9&amp;D9&amp;E9&amp;F9&amp;G9&amp;H9&amp;I9&amp;K9</f>
        <v/>
      </c>
      <c r="BJ9" s="3">
        <f>M9&amp;N9&amp;O9&amp;P9&amp;Q9&amp;R9&amp;S9&amp;T9&amp;U9&amp;W9</f>
        <v/>
      </c>
      <c r="BK9" s="3">
        <f>Y9&amp;Z9&amp;AA9&amp;AB9&amp;AC9&amp;AD9&amp;AE9&amp;AF9&amp;AG9&amp;AI9</f>
        <v/>
      </c>
      <c r="BL9" s="3">
        <f>AK9&amp;AL9&amp;AM9&amp;AN9&amp;AO9&amp;AP9&amp;AQ9&amp;AR9&amp;AS9&amp;AU9</f>
        <v/>
      </c>
      <c r="BM9" s="3">
        <f>AW9&amp;AX9&amp;AY9&amp;AZ9&amp;BA9&amp;BB9&amp;BC9&amp;BD9&amp;BE9&amp;BG9</f>
        <v/>
      </c>
      <c r="BN9" s="3">
        <f>IFERROR(HLOOKUP(BJ9,$BI9:BI9,1,FALSE),"")</f>
        <v/>
      </c>
      <c r="BO9" s="3">
        <f>IFERROR(HLOOKUP(BK9,$BI9:BJ9,1,FALSE),"")</f>
        <v/>
      </c>
      <c r="BP9" s="3">
        <f>IFERROR(HLOOKUP(BL9,$BI9:BK9,1,FALSE),"")</f>
        <v/>
      </c>
      <c r="BQ9" s="3">
        <f>IFERROR(HLOOKUP(BM9,$BI9:BL9,1,FALSE),"")</f>
        <v/>
      </c>
    </row>
    <row r="10">
      <c r="BI10" s="3">
        <f>A10&amp;B10&amp;C10&amp;D10&amp;E10&amp;F10&amp;G10&amp;H10&amp;I10&amp;K10</f>
        <v/>
      </c>
      <c r="BJ10" s="3">
        <f>M10&amp;N10&amp;O10&amp;P10&amp;Q10&amp;R10&amp;S10&amp;T10&amp;U10&amp;W10</f>
        <v/>
      </c>
      <c r="BK10" s="3">
        <f>Y10&amp;Z10&amp;AA10&amp;AB10&amp;AC10&amp;AD10&amp;AE10&amp;AF10&amp;AG10&amp;AI10</f>
        <v/>
      </c>
      <c r="BL10" s="3">
        <f>AK10&amp;AL10&amp;AM10&amp;AN10&amp;AO10&amp;AP10&amp;AQ10&amp;AR10&amp;AS10&amp;AU10</f>
        <v/>
      </c>
      <c r="BM10" s="3">
        <f>AW10&amp;AX10&amp;AY10&amp;AZ10&amp;BA10&amp;BB10&amp;BC10&amp;BD10&amp;BE10&amp;BG10</f>
        <v/>
      </c>
      <c r="BN10" s="3">
        <f>IFERROR(HLOOKUP(BJ10,$BI10:BI10,1,FALSE),"")</f>
        <v/>
      </c>
      <c r="BO10" s="3">
        <f>IFERROR(HLOOKUP(BK10,$BI10:BJ10,1,FALSE),"")</f>
        <v/>
      </c>
      <c r="BP10" s="3">
        <f>IFERROR(HLOOKUP(BL10,$BI10:BK10,1,FALSE),"")</f>
        <v/>
      </c>
      <c r="BQ10" s="3">
        <f>IFERROR(HLOOKUP(BM10,$BI10:BL10,1,FALSE),"")</f>
        <v/>
      </c>
    </row>
    <row r="11">
      <c r="BI11" s="3">
        <f>A11&amp;B11&amp;C11&amp;D11&amp;E11&amp;F11&amp;G11&amp;H11&amp;I11&amp;K11</f>
        <v/>
      </c>
      <c r="BJ11" s="3">
        <f>M11&amp;N11&amp;O11&amp;P11&amp;Q11&amp;R11&amp;S11&amp;T11&amp;U11&amp;W11</f>
        <v/>
      </c>
      <c r="BK11" s="3">
        <f>Y11&amp;Z11&amp;AA11&amp;AB11&amp;AC11&amp;AD11&amp;AE11&amp;AF11&amp;AG11&amp;AI11</f>
        <v/>
      </c>
      <c r="BL11" s="3">
        <f>AK11&amp;AL11&amp;AM11&amp;AN11&amp;AO11&amp;AP11&amp;AQ11&amp;AR11&amp;AS11&amp;AU11</f>
        <v/>
      </c>
      <c r="BM11" s="3">
        <f>AW11&amp;AX11&amp;AY11&amp;AZ11&amp;BA11&amp;BB11&amp;BC11&amp;BD11&amp;BE11&amp;BG11</f>
        <v/>
      </c>
      <c r="BN11" s="3">
        <f>IFERROR(HLOOKUP(BJ11,$BI11:BI11,1,FALSE),"")</f>
        <v/>
      </c>
      <c r="BO11" s="3">
        <f>IFERROR(HLOOKUP(BK11,$BI11:BJ11,1,FALSE),"")</f>
        <v/>
      </c>
      <c r="BP11" s="3">
        <f>IFERROR(HLOOKUP(BL11,$BI11:BK11,1,FALSE),"")</f>
        <v/>
      </c>
      <c r="BQ11" s="3">
        <f>IFERROR(HLOOKUP(BM11,$BI11:BL11,1,FALSE),"")</f>
        <v/>
      </c>
    </row>
    <row r="12">
      <c r="BI12" s="3">
        <f>A12&amp;B12&amp;C12&amp;D12&amp;E12&amp;F12&amp;G12&amp;H12&amp;I12&amp;K12</f>
        <v/>
      </c>
      <c r="BJ12" s="3">
        <f>M12&amp;N12&amp;O12&amp;P12&amp;Q12&amp;R12&amp;S12&amp;T12&amp;U12&amp;W12</f>
        <v/>
      </c>
      <c r="BK12" s="3">
        <f>Y12&amp;Z12&amp;AA12&amp;AB12&amp;AC12&amp;AD12&amp;AE12&amp;AF12&amp;AG12&amp;AI12</f>
        <v/>
      </c>
      <c r="BL12" s="3">
        <f>AK12&amp;AL12&amp;AM12&amp;AN12&amp;AO12&amp;AP12&amp;AQ12&amp;AR12&amp;AS12&amp;AU12</f>
        <v/>
      </c>
      <c r="BM12" s="3">
        <f>AW12&amp;AX12&amp;AY12&amp;AZ12&amp;BA12&amp;BB12&amp;BC12&amp;BD12&amp;BE12&amp;BG12</f>
        <v/>
      </c>
      <c r="BN12" s="3">
        <f>IFERROR(HLOOKUP(BJ12,$BI12:BI12,1,FALSE),"")</f>
        <v/>
      </c>
      <c r="BO12" s="3">
        <f>IFERROR(HLOOKUP(BK12,$BI12:BJ12,1,FALSE),"")</f>
        <v/>
      </c>
      <c r="BP12" s="3">
        <f>IFERROR(HLOOKUP(BL12,$BI12:BK12,1,FALSE),"")</f>
        <v/>
      </c>
      <c r="BQ12" s="3">
        <f>IFERROR(HLOOKUP(BM12,$BI12:BL12,1,FALSE),"")</f>
        <v/>
      </c>
    </row>
    <row r="13">
      <c r="BI13" s="3">
        <f>A13&amp;B13&amp;C13&amp;D13&amp;E13&amp;F13&amp;G13&amp;H13&amp;I13&amp;K13</f>
        <v/>
      </c>
      <c r="BJ13" s="3">
        <f>M13&amp;N13&amp;O13&amp;P13&amp;Q13&amp;R13&amp;S13&amp;T13&amp;U13&amp;W13</f>
        <v/>
      </c>
      <c r="BK13" s="3">
        <f>Y13&amp;Z13&amp;AA13&amp;AB13&amp;AC13&amp;AD13&amp;AE13&amp;AF13&amp;AG13&amp;AI13</f>
        <v/>
      </c>
      <c r="BL13" s="3">
        <f>AK13&amp;AL13&amp;AM13&amp;AN13&amp;AO13&amp;AP13&amp;AQ13&amp;AR13&amp;AS13&amp;AU13</f>
        <v/>
      </c>
      <c r="BM13" s="3">
        <f>AW13&amp;AX13&amp;AY13&amp;AZ13&amp;BA13&amp;BB13&amp;BC13&amp;BD13&amp;BE13&amp;BG13</f>
        <v/>
      </c>
      <c r="BN13" s="3">
        <f>IFERROR(HLOOKUP(BJ13,$BI13:BI13,1,FALSE),"")</f>
        <v/>
      </c>
      <c r="BO13" s="3">
        <f>IFERROR(HLOOKUP(BK13,$BI13:BJ13,1,FALSE),"")</f>
        <v/>
      </c>
      <c r="BP13" s="3">
        <f>IFERROR(HLOOKUP(BL13,$BI13:BK13,1,FALSE),"")</f>
        <v/>
      </c>
      <c r="BQ13" s="3">
        <f>IFERROR(HLOOKUP(BM13,$BI13:BL13,1,FALSE),"")</f>
        <v/>
      </c>
    </row>
    <row r="14">
      <c r="BI14" s="3">
        <f>A14&amp;B14&amp;C14&amp;D14&amp;E14&amp;F14&amp;G14&amp;H14&amp;I14&amp;K14</f>
        <v/>
      </c>
      <c r="BJ14" s="3">
        <f>M14&amp;N14&amp;O14&amp;P14&amp;Q14&amp;R14&amp;S14&amp;T14&amp;U14&amp;W14</f>
        <v/>
      </c>
      <c r="BK14" s="3">
        <f>Y14&amp;Z14&amp;AA14&amp;AB14&amp;AC14&amp;AD14&amp;AE14&amp;AF14&amp;AG14&amp;AI14</f>
        <v/>
      </c>
      <c r="BL14" s="3">
        <f>AK14&amp;AL14&amp;AM14&amp;AN14&amp;AO14&amp;AP14&amp;AQ14&amp;AR14&amp;AS14&amp;AU14</f>
        <v/>
      </c>
      <c r="BM14" s="3">
        <f>AW14&amp;AX14&amp;AY14&amp;AZ14&amp;BA14&amp;BB14&amp;BC14&amp;BD14&amp;BE14&amp;BG14</f>
        <v/>
      </c>
      <c r="BN14" s="3">
        <f>IFERROR(HLOOKUP(BJ14,$BI14:BI14,1,FALSE),"")</f>
        <v/>
      </c>
      <c r="BO14" s="3">
        <f>IFERROR(HLOOKUP(BK14,$BI14:BJ14,1,FALSE),"")</f>
        <v/>
      </c>
      <c r="BP14" s="3">
        <f>IFERROR(HLOOKUP(BL14,$BI14:BK14,1,FALSE),"")</f>
        <v/>
      </c>
      <c r="BQ14" s="3">
        <f>IFERROR(HLOOKUP(BM14,$BI14:BL14,1,FALSE),"")</f>
        <v/>
      </c>
    </row>
    <row r="15">
      <c r="BI15" s="3">
        <f>A15&amp;B15&amp;C15&amp;D15&amp;E15&amp;F15&amp;G15&amp;H15&amp;I15&amp;K15</f>
        <v/>
      </c>
      <c r="BJ15" s="3">
        <f>M15&amp;N15&amp;O15&amp;P15&amp;Q15&amp;R15&amp;S15&amp;T15&amp;U15&amp;W15</f>
        <v/>
      </c>
      <c r="BK15" s="3">
        <f>Y15&amp;Z15&amp;AA15&amp;AB15&amp;AC15&amp;AD15&amp;AE15&amp;AF15&amp;AG15&amp;AI15</f>
        <v/>
      </c>
      <c r="BL15" s="3">
        <f>AK15&amp;AL15&amp;AM15&amp;AN15&amp;AO15&amp;AP15&amp;AQ15&amp;AR15&amp;AS15&amp;AU15</f>
        <v/>
      </c>
      <c r="BM15" s="3">
        <f>AW15&amp;AX15&amp;AY15&amp;AZ15&amp;BA15&amp;BB15&amp;BC15&amp;BD15&amp;BE15&amp;BG15</f>
        <v/>
      </c>
      <c r="BN15" s="3">
        <f>IFERROR(HLOOKUP(BJ15,$BI15:BI15,1,FALSE),"")</f>
        <v/>
      </c>
      <c r="BO15" s="3">
        <f>IFERROR(HLOOKUP(BK15,$BI15:BJ15,1,FALSE),"")</f>
        <v/>
      </c>
      <c r="BP15" s="3">
        <f>IFERROR(HLOOKUP(BL15,$BI15:BK15,1,FALSE),"")</f>
        <v/>
      </c>
      <c r="BQ15" s="3">
        <f>IFERROR(HLOOKUP(BM15,$BI15:BL15,1,FALSE),"")</f>
        <v/>
      </c>
    </row>
  </sheetData>
  <conditionalFormatting sqref="M1:W1048576">
    <cfRule type="expression" priority="4" dxfId="0">
      <formula>$BN1&lt;&gt;""</formula>
    </cfRule>
  </conditionalFormatting>
  <conditionalFormatting sqref="Y1:AI1048576">
    <cfRule type="expression" priority="3" dxfId="0">
      <formula>$BO1&lt;&gt;""</formula>
    </cfRule>
  </conditionalFormatting>
  <conditionalFormatting sqref="AK1:AU1048576">
    <cfRule type="expression" priority="2" dxfId="0">
      <formula>$BP1&lt;&gt;""</formula>
    </cfRule>
  </conditionalFormatting>
  <conditionalFormatting sqref="AW1:BG1048576">
    <cfRule type="expression" priority="1" dxfId="0">
      <formula>$BQ1&lt;&gt;""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rich ham</dc:creator>
  <dcterms:created xsi:type="dcterms:W3CDTF">2020-12-21T18:36:54Z</dcterms:created>
  <dcterms:modified xsi:type="dcterms:W3CDTF">2025-09-29T21:17:04Z</dcterms:modified>
  <cp:lastModifiedBy>Phillip Harper</cp:lastModifiedBy>
</cp:coreProperties>
</file>